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5" yWindow="-15" windowWidth="20505" windowHeight="4875" activeTab="2"/>
  </bookViews>
  <sheets>
    <sheet name="P77グラフ" sheetId="4" r:id="rId1"/>
    <sheet name="P78" sheetId="11" r:id="rId2"/>
    <sheet name="P79" sheetId="9" r:id="rId3"/>
    <sheet name="P80" sheetId="10" r:id="rId4"/>
  </sheets>
  <definedNames>
    <definedName name="_xlnm.Print_Area" localSheetId="0">P77グラフ!$F$1:$N$55</definedName>
  </definedNames>
  <calcPr calcId="162913"/>
</workbook>
</file>

<file path=xl/calcChain.xml><?xml version="1.0" encoding="utf-8"?>
<calcChain xmlns="http://schemas.openxmlformats.org/spreadsheetml/2006/main">
  <c r="D45" i="4" l="1"/>
  <c r="D44" i="4"/>
  <c r="D43" i="4"/>
  <c r="D41" i="4"/>
  <c r="D42" i="4"/>
  <c r="D14" i="4"/>
  <c r="D15" i="4"/>
  <c r="D16" i="4"/>
  <c r="D17" i="4"/>
  <c r="D18" i="4"/>
</calcChain>
</file>

<file path=xl/sharedStrings.xml><?xml version="1.0" encoding="utf-8"?>
<sst xmlns="http://schemas.openxmlformats.org/spreadsheetml/2006/main" count="105" uniqueCount="81">
  <si>
    <t>１人当たりの市民所得</t>
    <rPh sb="1" eb="2">
      <t>ニン</t>
    </rPh>
    <rPh sb="2" eb="3">
      <t>ア</t>
    </rPh>
    <rPh sb="6" eb="8">
      <t>シミン</t>
    </rPh>
    <rPh sb="8" eb="10">
      <t>ショトク</t>
    </rPh>
    <phoneticPr fontId="3"/>
  </si>
  <si>
    <t>（単位：千円）</t>
    <rPh sb="1" eb="3">
      <t>タンイ</t>
    </rPh>
    <rPh sb="4" eb="6">
      <t>センエン</t>
    </rPh>
    <phoneticPr fontId="3"/>
  </si>
  <si>
    <t>項　　　　目</t>
    <rPh sb="0" eb="1">
      <t>コウ</t>
    </rPh>
    <rPh sb="5" eb="6">
      <t>メ</t>
    </rPh>
    <phoneticPr fontId="3"/>
  </si>
  <si>
    <t>一般政府</t>
    <rPh sb="0" eb="2">
      <t>イッパン</t>
    </rPh>
    <rPh sb="2" eb="4">
      <t>セイフ</t>
    </rPh>
    <phoneticPr fontId="3"/>
  </si>
  <si>
    <t>家計</t>
    <rPh sb="0" eb="2">
      <t>カケイ</t>
    </rPh>
    <phoneticPr fontId="3"/>
  </si>
  <si>
    <t>利子</t>
    <rPh sb="0" eb="2">
      <t>リシ</t>
    </rPh>
    <phoneticPr fontId="3"/>
  </si>
  <si>
    <t>公的企業</t>
    <rPh sb="0" eb="2">
      <t>コウテキ</t>
    </rPh>
    <rPh sb="2" eb="4">
      <t>キギョウ</t>
    </rPh>
    <phoneticPr fontId="3"/>
  </si>
  <si>
    <t>個人企業</t>
    <rPh sb="0" eb="2">
      <t>コジン</t>
    </rPh>
    <rPh sb="2" eb="4">
      <t>キギョウ</t>
    </rPh>
    <phoneticPr fontId="3"/>
  </si>
  <si>
    <t>項　　　　　目</t>
    <rPh sb="0" eb="1">
      <t>コウ</t>
    </rPh>
    <rPh sb="6" eb="7">
      <t>メ</t>
    </rPh>
    <phoneticPr fontId="3"/>
  </si>
  <si>
    <t>総数</t>
    <rPh sb="0" eb="2">
      <t>ソウスウ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</si>
  <si>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</si>
  <si>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</si>
  <si>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</si>
  <si>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</si>
  <si>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</si>
  <si>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</si>
  <si>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</si>
  <si>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</si>
  <si>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不動産業</t>
    <rPh sb="0" eb="4">
      <t>フドウサンギョウ</t>
    </rPh>
    <phoneticPr fontId="3"/>
  </si>
  <si>
    <t>電気・ガス・水道業</t>
    <rPh sb="0" eb="2">
      <t>デンキ</t>
    </rPh>
    <rPh sb="6" eb="9">
      <t>スイドウギョウ</t>
    </rPh>
    <phoneticPr fontId="3"/>
  </si>
  <si>
    <t>サービス業</t>
    <rPh sb="4" eb="5">
      <t>ギョウ</t>
    </rPh>
    <phoneticPr fontId="3"/>
  </si>
  <si>
    <t>（単位：％）</t>
    <rPh sb="1" eb="3">
      <t>タンイ</t>
    </rPh>
    <phoneticPr fontId="3"/>
  </si>
  <si>
    <t>（単位：人）</t>
    <rPh sb="1" eb="3">
      <t>タンイ</t>
    </rPh>
    <rPh sb="4" eb="5">
      <t>ニン</t>
    </rPh>
    <phoneticPr fontId="3"/>
  </si>
  <si>
    <t>昼間就業者</t>
    <rPh sb="0" eb="2">
      <t>ヒルマ</t>
    </rPh>
    <rPh sb="2" eb="5">
      <t>シュウギョウシャ</t>
    </rPh>
    <phoneticPr fontId="3"/>
  </si>
  <si>
    <t>配当（受取）</t>
    <rPh sb="0" eb="2">
      <t>ハイトウ</t>
    </rPh>
    <rPh sb="3" eb="5">
      <t>ウケトリ</t>
    </rPh>
    <phoneticPr fontId="3"/>
  </si>
  <si>
    <t>卸売・小売業</t>
    <rPh sb="0" eb="1">
      <t>オロシ</t>
    </rPh>
    <rPh sb="1" eb="2">
      <t>ウ</t>
    </rPh>
    <rPh sb="3" eb="5">
      <t>コウ</t>
    </rPh>
    <rPh sb="5" eb="6">
      <t>ギョウ</t>
    </rPh>
    <phoneticPr fontId="3"/>
  </si>
  <si>
    <t>平 成</t>
    <rPh sb="0" eb="1">
      <t>ヒラ</t>
    </rPh>
    <rPh sb="2" eb="3">
      <t>シゲル</t>
    </rPh>
    <phoneticPr fontId="3"/>
  </si>
  <si>
    <t>６３　市民所得の分配</t>
    <rPh sb="3" eb="5">
      <t>シミン</t>
    </rPh>
    <rPh sb="5" eb="7">
      <t>ショトク</t>
    </rPh>
    <rPh sb="8" eb="10">
      <t>ブンパイ</t>
    </rPh>
    <phoneticPr fontId="3"/>
  </si>
  <si>
    <t>６７　市内通勤就業者の推移（昼間就業者）</t>
    <rPh sb="3" eb="5">
      <t>シナイ</t>
    </rPh>
    <rPh sb="5" eb="7">
      <t>ツウキン</t>
    </rPh>
    <rPh sb="7" eb="10">
      <t>シュウギョウシャ</t>
    </rPh>
    <rPh sb="11" eb="13">
      <t>スイイ</t>
    </rPh>
    <rPh sb="14" eb="16">
      <t>チュウカン</t>
    </rPh>
    <rPh sb="16" eb="19">
      <t>シュウギョウシャ</t>
    </rPh>
    <phoneticPr fontId="3"/>
  </si>
  <si>
    <t>６４　産業（大分類）別市内総生産の推移</t>
    <rPh sb="3" eb="5">
      <t>サンギョウ</t>
    </rPh>
    <rPh sb="6" eb="9">
      <t>ダイブンルイ</t>
    </rPh>
    <rPh sb="10" eb="11">
      <t>ベツ</t>
    </rPh>
    <rPh sb="11" eb="13">
      <t>シナイ</t>
    </rPh>
    <rPh sb="13" eb="14">
      <t>ソウ</t>
    </rPh>
    <rPh sb="14" eb="16">
      <t>セイサン</t>
    </rPh>
    <rPh sb="17" eb="19">
      <t>スイイ</t>
    </rPh>
    <phoneticPr fontId="3"/>
  </si>
  <si>
    <t>市内総生産の推移</t>
    <rPh sb="0" eb="2">
      <t>シナイ</t>
    </rPh>
    <rPh sb="2" eb="3">
      <t>ソウ</t>
    </rPh>
    <rPh sb="3" eb="4">
      <t>セイ</t>
    </rPh>
    <rPh sb="4" eb="5">
      <t>サン</t>
    </rPh>
    <rPh sb="6" eb="8">
      <t>スイイ</t>
    </rPh>
    <phoneticPr fontId="3"/>
  </si>
  <si>
    <t>水産業</t>
    <rPh sb="0" eb="1">
      <t>スイ</t>
    </rPh>
    <rPh sb="1" eb="3">
      <t>サンギョウ</t>
    </rPh>
    <phoneticPr fontId="3"/>
  </si>
  <si>
    <t>政府サービス生産者</t>
    <rPh sb="0" eb="2">
      <t>セイフ</t>
    </rPh>
    <rPh sb="6" eb="9">
      <t>セイサンシャ</t>
    </rPh>
    <phoneticPr fontId="3"/>
  </si>
  <si>
    <t>６５　就業者１人当たり純生産の推移</t>
    <rPh sb="3" eb="6">
      <t>シュウギョウシャ</t>
    </rPh>
    <rPh sb="7" eb="8">
      <t>ニン</t>
    </rPh>
    <rPh sb="8" eb="9">
      <t>ア</t>
    </rPh>
    <rPh sb="15" eb="17">
      <t>スイイ</t>
    </rPh>
    <phoneticPr fontId="3"/>
  </si>
  <si>
    <t>６６　就業者１人当たり純生産の増加率</t>
    <rPh sb="3" eb="6">
      <t>シュウギョウシャ</t>
    </rPh>
    <rPh sb="7" eb="8">
      <t>ニン</t>
    </rPh>
    <rPh sb="8" eb="9">
      <t>ア</t>
    </rPh>
    <rPh sb="15" eb="17">
      <t>ゾウカ</t>
    </rPh>
    <rPh sb="17" eb="18">
      <t>リツ</t>
    </rPh>
    <phoneticPr fontId="3"/>
  </si>
  <si>
    <t>８　市民経済計算</t>
    <rPh sb="2" eb="4">
      <t>シミン</t>
    </rPh>
    <rPh sb="4" eb="6">
      <t>ケイザイ</t>
    </rPh>
    <rPh sb="6" eb="8">
      <t>ケイサン</t>
    </rPh>
    <phoneticPr fontId="3"/>
  </si>
  <si>
    <t xml:space="preserve">※毎年遡及推計（改訂）を行っているため、前年度までの数値も改定される。
</t>
    <rPh sb="1" eb="3">
      <t>マイトシ</t>
    </rPh>
    <rPh sb="3" eb="4">
      <t>サカノボ</t>
    </rPh>
    <rPh sb="4" eb="5">
      <t>キュウ</t>
    </rPh>
    <rPh sb="5" eb="7">
      <t>スイケイ</t>
    </rPh>
    <rPh sb="8" eb="10">
      <t>カイテイ</t>
    </rPh>
    <rPh sb="12" eb="13">
      <t>オコナ</t>
    </rPh>
    <rPh sb="20" eb="21">
      <t>マエ</t>
    </rPh>
    <rPh sb="21" eb="23">
      <t>ネンド</t>
    </rPh>
    <rPh sb="26" eb="28">
      <t>スウチ</t>
    </rPh>
    <rPh sb="29" eb="31">
      <t>カイテイ</t>
    </rPh>
    <phoneticPr fontId="3"/>
  </si>
  <si>
    <t xml:space="preserve">※毎年遡及推計（改訂）を行っているため、前年度までの数値も改定される。
</t>
    <rPh sb="1" eb="3">
      <t>マイトシ</t>
    </rPh>
    <rPh sb="3" eb="4">
      <t>サカノボ</t>
    </rPh>
    <rPh sb="4" eb="5">
      <t>キュウ</t>
    </rPh>
    <rPh sb="5" eb="7">
      <t>スイケイ</t>
    </rPh>
    <rPh sb="8" eb="10">
      <t>カイテイ</t>
    </rPh>
    <rPh sb="12" eb="13">
      <t>オコナ</t>
    </rPh>
    <rPh sb="20" eb="23">
      <t>ゼンネンド</t>
    </rPh>
    <rPh sb="26" eb="28">
      <t>スウチ</t>
    </rPh>
    <rPh sb="29" eb="31">
      <t>カイテイ</t>
    </rPh>
    <phoneticPr fontId="3"/>
  </si>
  <si>
    <t>平成22年度</t>
    <rPh sb="0" eb="2">
      <t>ヘイセイ</t>
    </rPh>
    <rPh sb="4" eb="6">
      <t>ネンド</t>
    </rPh>
    <phoneticPr fontId="3"/>
  </si>
  <si>
    <t>運輸業</t>
    <rPh sb="0" eb="2">
      <t>ウンユ</t>
    </rPh>
    <phoneticPr fontId="3"/>
  </si>
  <si>
    <t>金融・保険業</t>
    <rPh sb="0" eb="2">
      <t>キンユウ</t>
    </rPh>
    <rPh sb="3" eb="6">
      <t>ホケンギョウ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</si>
  <si>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</si>
  <si>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年　　度</t>
    <rPh sb="0" eb="1">
      <t>トシ</t>
    </rPh>
    <rPh sb="3" eb="4">
      <t>ド</t>
    </rPh>
    <phoneticPr fontId="3"/>
  </si>
  <si>
    <t>純　生　産　額</t>
    <rPh sb="0" eb="1">
      <t>ジュン</t>
    </rPh>
    <rPh sb="2" eb="3">
      <t>ショウ</t>
    </rPh>
    <rPh sb="4" eb="5">
      <t>サン</t>
    </rPh>
    <rPh sb="6" eb="7">
      <t>ガク</t>
    </rPh>
    <phoneticPr fontId="3"/>
  </si>
  <si>
    <t>増　加　率</t>
    <rPh sb="0" eb="1">
      <t>ゾウ</t>
    </rPh>
    <rPh sb="2" eb="3">
      <t>カ</t>
    </rPh>
    <rPh sb="4" eb="5">
      <t>リツ</t>
    </rPh>
    <phoneticPr fontId="3"/>
  </si>
  <si>
    <t>※毎年遡及推計（改訂）を行っているため、前年度までの数値も改定される。</t>
    <rPh sb="1" eb="3">
      <t>マイトシ</t>
    </rPh>
    <rPh sb="3" eb="5">
      <t>ソキュウ</t>
    </rPh>
    <rPh sb="5" eb="7">
      <t>スイケイ</t>
    </rPh>
    <rPh sb="8" eb="10">
      <t>カイテイ</t>
    </rPh>
    <rPh sb="12" eb="13">
      <t>オコナ</t>
    </rPh>
    <rPh sb="20" eb="23">
      <t>ゼンネンド</t>
    </rPh>
    <rPh sb="26" eb="28">
      <t>スウチ</t>
    </rPh>
    <rPh sb="29" eb="31">
      <t>カイテイ</t>
    </rPh>
    <phoneticPr fontId="3"/>
  </si>
  <si>
    <t>財産所得</t>
  </si>
  <si>
    <t>農林水産業</t>
    <phoneticPr fontId="3"/>
  </si>
  <si>
    <t>その他の産業</t>
    <phoneticPr fontId="3"/>
  </si>
  <si>
    <t>市民所得(分配)</t>
    <rPh sb="0" eb="2">
      <t>シミン</t>
    </rPh>
    <rPh sb="1" eb="2">
      <t>ミン</t>
    </rPh>
    <rPh sb="2" eb="4">
      <t>ショトク</t>
    </rPh>
    <rPh sb="5" eb="7">
      <t>ブンパイ</t>
    </rPh>
    <phoneticPr fontId="3"/>
  </si>
  <si>
    <t>雇用者報酬</t>
  </si>
  <si>
    <t>雇主の社会負担</t>
  </si>
  <si>
    <t>雇主の現実社会負担</t>
    <phoneticPr fontId="3"/>
  </si>
  <si>
    <t>雇主の帰属社会負担</t>
    <phoneticPr fontId="3"/>
  </si>
  <si>
    <t>受取</t>
  </si>
  <si>
    <t>対家計民間非営利団体</t>
    <phoneticPr fontId="3"/>
  </si>
  <si>
    <t>支払</t>
    <rPh sb="0" eb="2">
      <t>シハラ</t>
    </rPh>
    <phoneticPr fontId="3"/>
  </si>
  <si>
    <t>受取</t>
    <rPh sb="0" eb="2">
      <t>ウケトリ</t>
    </rPh>
    <phoneticPr fontId="3"/>
  </si>
  <si>
    <t>賃貸料(受取)</t>
  </si>
  <si>
    <t>民間法人企業</t>
    <rPh sb="0" eb="2">
      <t>ミンカン</t>
    </rPh>
    <rPh sb="2" eb="4">
      <t>ホウジン</t>
    </rPh>
    <rPh sb="4" eb="6">
      <t>キギョウ</t>
    </rPh>
    <phoneticPr fontId="3"/>
  </si>
  <si>
    <t>持ち家</t>
    <rPh sb="0" eb="1">
      <t>モ</t>
    </rPh>
    <rPh sb="2" eb="3">
      <t>イエ</t>
    </rPh>
    <phoneticPr fontId="3"/>
  </si>
  <si>
    <t>１人当たりの市民所得</t>
    <phoneticPr fontId="3"/>
  </si>
  <si>
    <t>平成23年度</t>
    <rPh sb="0" eb="2">
      <t>ヘイセイ</t>
    </rPh>
    <rPh sb="4" eb="6">
      <t>ネンド</t>
    </rPh>
    <phoneticPr fontId="3"/>
  </si>
  <si>
    <t>保険契約者に帰属する
財産所得</t>
    <phoneticPr fontId="3"/>
  </si>
  <si>
    <t>対家計民間非営利サービス生産者</t>
    <phoneticPr fontId="3"/>
  </si>
  <si>
    <t>(控除)総資本形成に
係る消費税</t>
    <phoneticPr fontId="3"/>
  </si>
  <si>
    <t>輸入品に課される
税・関税</t>
    <phoneticPr fontId="3"/>
  </si>
  <si>
    <t>23年度</t>
    <rPh sb="2" eb="4">
      <t>ネンド</t>
    </rPh>
    <phoneticPr fontId="3"/>
  </si>
  <si>
    <t>平成24年度</t>
    <rPh sb="0" eb="2">
      <t>ヘイセイ</t>
    </rPh>
    <rPh sb="4" eb="6">
      <t>ネンド</t>
    </rPh>
    <phoneticPr fontId="3"/>
  </si>
  <si>
    <t>24年度</t>
    <rPh sb="2" eb="4">
      <t>ネンド</t>
    </rPh>
    <phoneticPr fontId="3"/>
  </si>
  <si>
    <t>資料：埼玉県統計課「埼玉の市町村民経済計算」</t>
    <rPh sb="0" eb="2">
      <t>シリョウ</t>
    </rPh>
    <rPh sb="3" eb="6">
      <t>サイタマケン</t>
    </rPh>
    <rPh sb="6" eb="8">
      <t>トウケイ</t>
    </rPh>
    <rPh sb="8" eb="9">
      <t>カ</t>
    </rPh>
    <rPh sb="10" eb="12">
      <t>サイタマ</t>
    </rPh>
    <rPh sb="13" eb="16">
      <t>シチョウソン</t>
    </rPh>
    <rPh sb="16" eb="17">
      <t>ミン</t>
    </rPh>
    <rPh sb="17" eb="19">
      <t>ケイザイ</t>
    </rPh>
    <rPh sb="19" eb="21">
      <t>ケイサン</t>
    </rPh>
    <phoneticPr fontId="3"/>
  </si>
  <si>
    <t>資料：埼玉県統計課　　
　　　　「埼玉の市町村民経済計算」</t>
    <rPh sb="0" eb="2">
      <t>シリョウ</t>
    </rPh>
    <rPh sb="3" eb="5">
      <t>サイタマ</t>
    </rPh>
    <rPh sb="5" eb="9">
      <t>ケントウケイカ</t>
    </rPh>
    <rPh sb="17" eb="19">
      <t>サイタマ</t>
    </rPh>
    <rPh sb="20" eb="23">
      <t>シチョウソン</t>
    </rPh>
    <rPh sb="23" eb="24">
      <t>ミン</t>
    </rPh>
    <rPh sb="24" eb="26">
      <t>ケイザイ</t>
    </rPh>
    <rPh sb="26" eb="28">
      <t>ケイサン</t>
    </rPh>
    <phoneticPr fontId="3"/>
  </si>
  <si>
    <t>資料：埼玉県統計課
　　　　　　　　　　　　「埼玉の市町村民経済計算」</t>
    <rPh sb="0" eb="2">
      <t>シリョウ</t>
    </rPh>
    <rPh sb="3" eb="5">
      <t>サイタマ</t>
    </rPh>
    <rPh sb="5" eb="9">
      <t>ケントウケイカ</t>
    </rPh>
    <rPh sb="23" eb="25">
      <t>サイタマ</t>
    </rPh>
    <rPh sb="26" eb="29">
      <t>シチョウソン</t>
    </rPh>
    <rPh sb="29" eb="30">
      <t>ミン</t>
    </rPh>
    <rPh sb="30" eb="32">
      <t>ケイザイ</t>
    </rPh>
    <rPh sb="32" eb="34">
      <t>ケイサン</t>
    </rPh>
    <phoneticPr fontId="3"/>
  </si>
  <si>
    <t xml:space="preserve">資料：埼玉県統計課
　　　　　　　　　　　　「埼玉の市町村民経済計算」
</t>
    <phoneticPr fontId="3"/>
  </si>
  <si>
    <t>資料：埼玉県統計課
　　　　　　　　　　　　「埼玉の市町村民経済計算」</t>
    <phoneticPr fontId="3"/>
  </si>
  <si>
    <t>25年度</t>
    <rPh sb="2" eb="4">
      <t>ネンド</t>
    </rPh>
    <phoneticPr fontId="3"/>
  </si>
  <si>
    <t>平成25年度</t>
    <rPh sb="0" eb="2">
      <t>ヘイセイ</t>
    </rPh>
    <rPh sb="4" eb="6">
      <t>ネンド</t>
    </rPh>
    <phoneticPr fontId="3"/>
  </si>
  <si>
    <t>26年度</t>
    <rPh sb="2" eb="4">
      <t>ネンド</t>
    </rPh>
    <phoneticPr fontId="3"/>
  </si>
  <si>
    <t>平成26年度</t>
    <rPh sb="0" eb="2">
      <t>ヘイセイ</t>
    </rPh>
    <rPh sb="4" eb="6">
      <t>ネンド</t>
    </rPh>
    <phoneticPr fontId="3"/>
  </si>
  <si>
    <t>賃金・俸給</t>
    <rPh sb="0" eb="2">
      <t>チンギン</t>
    </rPh>
    <rPh sb="3" eb="5">
      <t>ホウキュウ</t>
    </rPh>
    <phoneticPr fontId="3"/>
  </si>
  <si>
    <t>企業所得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</si>
</sst>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8" formatCode="#,##0.0;&quot;△ &quot;#,##0.0"/>
    <numFmt numFmtId="179" formatCode="#,##0_);[Red]\(#,##0\)"/>
    <numFmt numFmtId="180" formatCode="#,##0_ "/>
    <numFmt numFmtId="181" formatCode="#,##0_);\(#,##0\)"/>
    <numFmt numFmtId="183" formatCode="0.0;&quot;△ &quot;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18"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176" fontId="7" fillId="0" borderId="0" xfId="0" applyNumberFormat="1" applyFont="1" applyAlignment="1">
      <alignment horizontal="right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0" xfId="0" applyFont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38" fontId="1" fillId="0" borderId="0" xfId="1" applyFont="1" applyAlignment="1">
      <alignment vertical="center"/>
    </xf>
    <xf numFmtId="0" fontId="7" fillId="0" borderId="5" xfId="0" applyFont="1" applyBorder="1" applyAlignment="1">
      <alignment vertical="center"/>
    </xf>
    <xf numFmtId="38" fontId="7" fillId="0" borderId="0" xfId="1" applyFont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/>
    <xf numFmtId="0" fontId="7" fillId="0" borderId="5" xfId="0" applyFont="1" applyBorder="1"/>
    <xf numFmtId="0" fontId="0" fillId="0" borderId="5" xfId="0" applyBorder="1"/>
    <xf numFmtId="0" fontId="7" fillId="0" borderId="0" xfId="0" applyFont="1" applyFill="1" applyBorder="1"/>
    <xf numFmtId="0" fontId="7" fillId="0" borderId="6" xfId="0" applyFont="1" applyBorder="1"/>
    <xf numFmtId="0" fontId="7" fillId="0" borderId="7" xfId="0" applyFont="1" applyBorder="1"/>
    <xf numFmtId="38" fontId="8" fillId="0" borderId="0" xfId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181" fontId="2" fillId="0" borderId="0" xfId="0" applyNumberFormat="1" applyFont="1" applyAlignment="1">
      <alignment horizontal="right" vertical="center"/>
    </xf>
    <xf numFmtId="0" fontId="6" fillId="0" borderId="6" xfId="0" applyFont="1" applyBorder="1" applyAlignment="1">
      <alignment horizontal="right"/>
    </xf>
    <xf numFmtId="179" fontId="7" fillId="0" borderId="0" xfId="1" applyNumberFormat="1" applyFont="1" applyBorder="1" applyAlignment="1"/>
    <xf numFmtId="178" fontId="7" fillId="0" borderId="0" xfId="1" applyNumberFormat="1" applyFont="1" applyBorder="1" applyAlignment="1"/>
    <xf numFmtId="178" fontId="7" fillId="0" borderId="0" xfId="1" applyNumberFormat="1" applyFont="1" applyFill="1" applyBorder="1" applyAlignment="1"/>
    <xf numFmtId="0" fontId="0" fillId="0" borderId="0" xfId="0" applyBorder="1"/>
    <xf numFmtId="179" fontId="0" fillId="0" borderId="0" xfId="0" applyNumberFormat="1" applyBorder="1" applyAlignment="1"/>
    <xf numFmtId="179" fontId="7" fillId="0" borderId="0" xfId="1" applyNumberFormat="1" applyFont="1" applyFill="1" applyBorder="1" applyAlignment="1"/>
    <xf numFmtId="0" fontId="7" fillId="0" borderId="3" xfId="0" applyFont="1" applyBorder="1" applyAlignment="1">
      <alignment horizontal="center"/>
    </xf>
    <xf numFmtId="179" fontId="0" fillId="0" borderId="0" xfId="0" applyNumberFormat="1" applyBorder="1"/>
    <xf numFmtId="179" fontId="7" fillId="0" borderId="0" xfId="1" applyNumberFormat="1" applyFont="1" applyFill="1" applyBorder="1"/>
    <xf numFmtId="0" fontId="7" fillId="0" borderId="0" xfId="0" applyFont="1" applyBorder="1" applyAlignment="1">
      <alignment horizontal="right"/>
    </xf>
    <xf numFmtId="0" fontId="9" fillId="0" borderId="0" xfId="0" applyFont="1" applyBorder="1" applyAlignment="1">
      <alignment horizontal="distributed" vertical="center" wrapText="1"/>
    </xf>
    <xf numFmtId="0" fontId="0" fillId="0" borderId="0" xfId="0" applyAlignment="1">
      <alignment horizontal="right"/>
    </xf>
    <xf numFmtId="0" fontId="9" fillId="0" borderId="0" xfId="0" applyFont="1" applyBorder="1" applyAlignment="1">
      <alignment horizontal="distributed" vertical="center"/>
    </xf>
    <xf numFmtId="38" fontId="1" fillId="0" borderId="1" xfId="1" applyFont="1" applyBorder="1" applyAlignment="1">
      <alignment vertical="center"/>
    </xf>
    <xf numFmtId="0" fontId="0" fillId="2" borderId="1" xfId="0" applyFill="1" applyBorder="1"/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3" xfId="0" applyFont="1" applyBorder="1"/>
    <xf numFmtId="0" fontId="9" fillId="0" borderId="0" xfId="0" applyFont="1" applyBorder="1" applyAlignment="1">
      <alignment horizontal="right" vertical="top"/>
    </xf>
    <xf numFmtId="0" fontId="7" fillId="0" borderId="4" xfId="0" applyFont="1" applyBorder="1"/>
    <xf numFmtId="0" fontId="9" fillId="0" borderId="0" xfId="0" applyFont="1" applyBorder="1" applyAlignment="1">
      <alignment horizontal="left" vertical="top"/>
    </xf>
    <xf numFmtId="180" fontId="7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/>
    <xf numFmtId="0" fontId="7" fillId="0" borderId="0" xfId="0" applyFont="1" applyFill="1" applyBorder="1" applyAlignment="1"/>
    <xf numFmtId="0" fontId="0" fillId="0" borderId="0" xfId="0" applyBorder="1" applyAlignment="1"/>
    <xf numFmtId="38" fontId="7" fillId="0" borderId="0" xfId="1" applyNumberFormat="1" applyFont="1" applyBorder="1" applyAlignment="1"/>
    <xf numFmtId="38" fontId="7" fillId="0" borderId="0" xfId="1" applyNumberFormat="1" applyFont="1" applyFill="1" applyBorder="1" applyAlignment="1"/>
    <xf numFmtId="183" fontId="0" fillId="0" borderId="0" xfId="0" applyNumberFormat="1" applyAlignment="1">
      <alignment horizontal="left"/>
    </xf>
    <xf numFmtId="183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distributed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176" fontId="12" fillId="0" borderId="0" xfId="0" applyNumberFormat="1" applyFont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distributed" vertical="center" wrapText="1"/>
    </xf>
    <xf numFmtId="179" fontId="1" fillId="0" borderId="0" xfId="1" applyNumberFormat="1" applyFont="1" applyAlignment="1">
      <alignment vertical="center"/>
    </xf>
    <xf numFmtId="179" fontId="0" fillId="0" borderId="0" xfId="0" applyNumberFormat="1"/>
    <xf numFmtId="179" fontId="7" fillId="0" borderId="0" xfId="1" applyNumberFormat="1" applyFont="1" applyAlignment="1">
      <alignment vertical="center"/>
    </xf>
    <xf numFmtId="179" fontId="2" fillId="0" borderId="0" xfId="1" applyNumberFormat="1" applyFont="1" applyAlignment="1">
      <alignment vertical="center"/>
    </xf>
    <xf numFmtId="179" fontId="7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right" vertical="top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distributed" vertical="center"/>
    </xf>
    <xf numFmtId="0" fontId="11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 wrapText="1"/>
    </xf>
    <xf numFmtId="0" fontId="0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9" fillId="0" borderId="0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distributed" vertical="center" wrapText="1"/>
    </xf>
    <xf numFmtId="0" fontId="7" fillId="0" borderId="0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9" fillId="0" borderId="3" xfId="0" applyFont="1" applyBorder="1" applyAlignment="1">
      <alignment horizontal="left" vertical="top"/>
    </xf>
    <xf numFmtId="0" fontId="10" fillId="0" borderId="3" xfId="0" applyFont="1" applyBorder="1" applyAlignment="1"/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180" fontId="7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83" fontId="7" fillId="0" borderId="1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市内総生産の推移</a:t>
            </a:r>
          </a:p>
        </c:rich>
      </c:tx>
      <c:layout>
        <c:manualLayout>
          <c:xMode val="edge"/>
          <c:yMode val="edge"/>
          <c:x val="0.41643089231409813"/>
          <c:y val="3.84615384615384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850817514666188"/>
          <c:y val="0.14316261749332615"/>
          <c:w val="0.8711054183349044"/>
          <c:h val="0.724360485861724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P77グラフ!$D$13</c:f>
              <c:strCache>
                <c:ptCount val="1"/>
                <c:pt idx="0">
                  <c:v>市内総生産の推移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P77グラフ!$C$14:$C$18</c:f>
              <c:strCache>
                <c:ptCount val="5"/>
                <c:pt idx="0">
                  <c:v>平成22年度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</c:strCache>
            </c:strRef>
          </c:cat>
          <c:val>
            <c:numRef>
              <c:f>P77グラフ!$D$14:$D$18</c:f>
              <c:numCache>
                <c:formatCode>#,##0_);[Red]\(#,##0\)</c:formatCode>
                <c:ptCount val="5"/>
                <c:pt idx="0">
                  <c:v>243711000000</c:v>
                </c:pt>
                <c:pt idx="1">
                  <c:v>211768000000</c:v>
                </c:pt>
                <c:pt idx="2">
                  <c:v>234711000000</c:v>
                </c:pt>
                <c:pt idx="3">
                  <c:v>248805000000</c:v>
                </c:pt>
                <c:pt idx="4">
                  <c:v>270111000000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3-4554-BE40-EE7718668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0917688"/>
        <c:axId val="1"/>
        <c:axId val="0"/>
      </c:bar3DChart>
      <c:catAx>
        <c:axId val="320917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000000000"/>
          <c:min val="20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20917688"/>
        <c:crosses val="autoZero"/>
        <c:crossBetween val="between"/>
        <c:majorUnit val="10000000000"/>
        <c:dispUnits>
          <c:builtInUnit val="hundredMillions"/>
          <c:dispUnitsLbl>
            <c:layout>
              <c:manualLayout>
                <c:xMode val="edge"/>
                <c:yMode val="edge"/>
                <c:x val="3.9660084086792398E-2"/>
                <c:y val="0.12606863913227651"/>
              </c:manualLayout>
            </c:layout>
            <c:tx>
              <c:rich>
                <a:bodyPr rot="0" vert="horz"/>
                <a:lstStyle/>
                <a:p>
                  <a:pPr algn="ctr"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単位：億円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75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１人当たりの市民所得の推移</a:t>
            </a:r>
          </a:p>
        </c:rich>
      </c:tx>
      <c:layout>
        <c:manualLayout>
          <c:xMode val="edge"/>
          <c:yMode val="edge"/>
          <c:x val="0.31029633989686406"/>
          <c:y val="3.0534351145038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5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4499359862151702E-2"/>
          <c:y val="0.14503816793893129"/>
          <c:w val="0.89844913779389013"/>
          <c:h val="0.63740458015267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P77グラフ!$D$40</c:f>
              <c:strCache>
                <c:ptCount val="1"/>
                <c:pt idx="0">
                  <c:v>１人当たりの市民所得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P77グラフ!$C$41:$C$45</c:f>
              <c:strCache>
                <c:ptCount val="5"/>
                <c:pt idx="0">
                  <c:v>平成22年度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</c:strCache>
            </c:strRef>
          </c:cat>
          <c:val>
            <c:numRef>
              <c:f>P77グラフ!$D$41:$D$45</c:f>
              <c:numCache>
                <c:formatCode>#,##0;"△ "#,##0</c:formatCode>
                <c:ptCount val="5"/>
                <c:pt idx="0">
                  <c:v>2430000</c:v>
                </c:pt>
                <c:pt idx="1">
                  <c:v>2504000</c:v>
                </c:pt>
                <c:pt idx="2">
                  <c:v>2494000</c:v>
                </c:pt>
                <c:pt idx="3">
                  <c:v>2564000</c:v>
                </c:pt>
                <c:pt idx="4">
                  <c:v>2690000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8-45DD-9F08-2B8DC76BC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0920968"/>
        <c:axId val="1"/>
        <c:axId val="0"/>
      </c:bar3DChart>
      <c:catAx>
        <c:axId val="320920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700000"/>
          <c:min val="2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20920968"/>
        <c:crosses val="autoZero"/>
        <c:crossBetween val="between"/>
        <c:majorUnit val="100000"/>
        <c:dispUnits>
          <c:builtInUnit val="tenThousands"/>
          <c:dispUnitsLbl>
            <c:layout>
              <c:manualLayout>
                <c:xMode val="edge"/>
                <c:yMode val="edge"/>
                <c:x val="2.3977449517262373E-2"/>
                <c:y val="0.13740458015267176"/>
              </c:manualLayout>
            </c:layout>
            <c:tx>
              <c:rich>
                <a:bodyPr rot="0" vert="horz"/>
                <a:lstStyle/>
                <a:p>
                  <a:pPr algn="ctr">
                    <a:defRPr sz="9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r>
                    <a:rPr lang="ja-JP" altLang="en-US"/>
                    <a:t>単位：万円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104775</xdr:rowOff>
    </xdr:from>
    <xdr:to>
      <xdr:col>14</xdr:col>
      <xdr:colOff>19050</xdr:colOff>
      <xdr:row>27</xdr:row>
      <xdr:rowOff>104775</xdr:rowOff>
    </xdr:to>
    <xdr:graphicFrame macro="">
      <xdr:nvGraphicFramePr>
        <xdr:cNvPr id="2337" name="Chart 1">
          <a:extLst>
            <a:ext uri="{FF2B5EF4-FFF2-40B4-BE49-F238E27FC236}">
              <a16:creationId xmlns:a16="http://schemas.microsoft.com/office/drawing/2014/main" id="{3C66CDC9-7D63-4718-8035-FD46D36ED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161925</xdr:rowOff>
    </xdr:from>
    <xdr:to>
      <xdr:col>14</xdr:col>
      <xdr:colOff>9525</xdr:colOff>
      <xdr:row>56</xdr:row>
      <xdr:rowOff>9525</xdr:rowOff>
    </xdr:to>
    <xdr:graphicFrame macro="">
      <xdr:nvGraphicFramePr>
        <xdr:cNvPr id="2338" name="Chart 2">
          <a:extLst>
            <a:ext uri="{FF2B5EF4-FFF2-40B4-BE49-F238E27FC236}">
              <a16:creationId xmlns:a16="http://schemas.microsoft.com/office/drawing/2014/main" id="{8B3EF168-D4C6-403A-8761-2C130F735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561975</xdr:colOff>
      <xdr:row>10</xdr:row>
      <xdr:rowOff>161925</xdr:rowOff>
    </xdr:from>
    <xdr:to>
      <xdr:col>4</xdr:col>
      <xdr:colOff>85725</xdr:colOff>
      <xdr:row>46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DF4077F-5104-487E-96E1-FE1F4480F3AE}"/>
            </a:ext>
          </a:extLst>
        </xdr:cNvPr>
        <xdr:cNvSpPr/>
      </xdr:nvSpPr>
      <xdr:spPr bwMode="auto">
        <a:xfrm>
          <a:off x="1304925" y="2238375"/>
          <a:ext cx="2400300" cy="6057900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0.00743</cdr:x>
      <cdr:y>0.90649</cdr:y>
    </cdr:from>
    <cdr:to>
      <cdr:x>0.98827</cdr:x>
      <cdr:y>0.98999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75" y="4524382"/>
          <a:ext cx="6647123" cy="416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市民経済計算は、遡及推計（改訂）を行っているため、前年度までの数値も毎回改定される。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9" zoomScaleNormal="100" workbookViewId="0">
      <selection activeCell="D8" sqref="D8"/>
    </sheetView>
  </sheetViews>
  <sheetFormatPr defaultRowHeight="13.5" x14ac:dyDescent="0.15"/>
  <cols>
    <col min="1" max="1" width="9.75" bestFit="1" customWidth="1"/>
    <col min="2" max="2" width="9.75" customWidth="1"/>
    <col min="3" max="3" width="10.5" bestFit="1" customWidth="1"/>
    <col min="4" max="4" width="17.5" customWidth="1"/>
    <col min="5" max="5" width="10.5" bestFit="1" customWidth="1"/>
    <col min="6" max="6" width="11.625" customWidth="1"/>
    <col min="7" max="7" width="13.625" customWidth="1"/>
    <col min="8" max="8" width="4.625" customWidth="1"/>
    <col min="12" max="12" width="3.5" customWidth="1"/>
    <col min="13" max="13" width="12.625" customWidth="1"/>
    <col min="14" max="14" width="15.5" customWidth="1"/>
  </cols>
  <sheetData>
    <row r="1" spans="1:14" ht="42" x14ac:dyDescent="0.4">
      <c r="F1" s="82" t="s">
        <v>35</v>
      </c>
      <c r="G1" s="82"/>
      <c r="H1" s="82"/>
      <c r="I1" s="82"/>
      <c r="J1" s="82"/>
      <c r="K1" s="82"/>
      <c r="L1" s="82"/>
      <c r="M1" s="82"/>
      <c r="N1" s="82"/>
    </row>
    <row r="3" spans="1:14" x14ac:dyDescent="0.15">
      <c r="M3" s="84"/>
      <c r="N3" s="84"/>
    </row>
    <row r="4" spans="1:14" x14ac:dyDescent="0.15">
      <c r="M4" s="84"/>
      <c r="N4" s="84"/>
    </row>
    <row r="5" spans="1:14" x14ac:dyDescent="0.15">
      <c r="M5" s="84"/>
      <c r="N5" s="84"/>
    </row>
    <row r="6" spans="1:14" x14ac:dyDescent="0.15">
      <c r="M6" s="83"/>
      <c r="N6" s="83"/>
    </row>
    <row r="7" spans="1:14" x14ac:dyDescent="0.15">
      <c r="M7" s="83"/>
      <c r="N7" s="83"/>
    </row>
    <row r="8" spans="1:14" x14ac:dyDescent="0.15">
      <c r="M8" s="83"/>
      <c r="N8" s="83"/>
    </row>
    <row r="9" spans="1:14" x14ac:dyDescent="0.15">
      <c r="M9" s="83"/>
      <c r="N9" s="83"/>
    </row>
    <row r="10" spans="1:14" x14ac:dyDescent="0.15">
      <c r="A10" s="31"/>
      <c r="B10" s="31"/>
      <c r="C10" s="31"/>
      <c r="M10" s="83"/>
      <c r="N10" s="83"/>
    </row>
    <row r="11" spans="1:14" x14ac:dyDescent="0.15">
      <c r="A11" s="17"/>
      <c r="B11" s="17"/>
      <c r="C11" s="17"/>
      <c r="M11" s="83"/>
      <c r="N11" s="83"/>
    </row>
    <row r="12" spans="1:14" x14ac:dyDescent="0.15">
      <c r="A12" s="30"/>
      <c r="B12" s="20"/>
      <c r="C12" s="20"/>
      <c r="M12" s="83"/>
      <c r="N12" s="83"/>
    </row>
    <row r="13" spans="1:14" x14ac:dyDescent="0.15">
      <c r="A13" s="20"/>
      <c r="B13" s="20"/>
      <c r="C13" s="1"/>
      <c r="D13" s="1" t="s">
        <v>30</v>
      </c>
      <c r="M13" s="83"/>
      <c r="N13" s="83"/>
    </row>
    <row r="14" spans="1:14" x14ac:dyDescent="0.15">
      <c r="A14" s="20"/>
      <c r="B14" s="48"/>
      <c r="C14" s="51" t="s">
        <v>38</v>
      </c>
      <c r="D14" s="50">
        <f>'P79'!D6*1000</f>
        <v>243711000000</v>
      </c>
      <c r="M14" s="83"/>
      <c r="N14" s="83"/>
    </row>
    <row r="15" spans="1:14" x14ac:dyDescent="0.15">
      <c r="A15" s="22"/>
      <c r="B15" s="22"/>
      <c r="C15" s="51" t="s">
        <v>67</v>
      </c>
      <c r="D15" s="50">
        <f>'P79'!E6*1000</f>
        <v>211768000000</v>
      </c>
      <c r="M15" s="83"/>
      <c r="N15" s="83"/>
    </row>
    <row r="16" spans="1:14" x14ac:dyDescent="0.15">
      <c r="A16" s="22"/>
      <c r="B16" s="22"/>
      <c r="C16" s="51" t="s">
        <v>69</v>
      </c>
      <c r="D16" s="50">
        <f>'P79'!F6*1000</f>
        <v>234711000000</v>
      </c>
      <c r="M16" s="83"/>
      <c r="N16" s="83"/>
    </row>
    <row r="17" spans="1:14" x14ac:dyDescent="0.15">
      <c r="A17" s="22"/>
      <c r="B17" s="22"/>
      <c r="C17" s="51" t="s">
        <v>75</v>
      </c>
      <c r="D17" s="50">
        <f>'P79'!G6*1000</f>
        <v>248805000000</v>
      </c>
      <c r="M17" s="83"/>
      <c r="N17" s="83"/>
    </row>
    <row r="18" spans="1:14" ht="13.5" customHeight="1" x14ac:dyDescent="0.15">
      <c r="A18" s="20"/>
      <c r="B18" s="20"/>
      <c r="C18" s="51" t="s">
        <v>77</v>
      </c>
      <c r="D18" s="50">
        <f>'P79'!H6*1000</f>
        <v>270111000000</v>
      </c>
      <c r="M18" s="83"/>
      <c r="N18" s="83"/>
    </row>
    <row r="19" spans="1:14" ht="13.5" customHeight="1" x14ac:dyDescent="0.15">
      <c r="A19" s="22"/>
      <c r="B19" s="22"/>
      <c r="C19" s="22"/>
      <c r="D19" s="22"/>
      <c r="E19" s="22"/>
    </row>
    <row r="20" spans="1:14" x14ac:dyDescent="0.15">
      <c r="A20" s="22"/>
      <c r="B20" s="22"/>
      <c r="C20" s="22"/>
      <c r="D20" s="22"/>
      <c r="E20" s="22"/>
      <c r="M20" s="83"/>
      <c r="N20" s="83"/>
    </row>
    <row r="21" spans="1:14" x14ac:dyDescent="0.15">
      <c r="A21" s="22"/>
      <c r="B21" s="22"/>
      <c r="C21" s="22"/>
      <c r="D21" s="22"/>
      <c r="E21" s="22"/>
      <c r="M21" s="83"/>
      <c r="N21" s="83"/>
    </row>
    <row r="22" spans="1:14" x14ac:dyDescent="0.15">
      <c r="A22" s="20"/>
      <c r="B22" s="20"/>
      <c r="C22" s="20"/>
      <c r="D22" s="20"/>
      <c r="E22" s="20"/>
      <c r="M22" s="83"/>
      <c r="N22" s="83"/>
    </row>
    <row r="23" spans="1:14" x14ac:dyDescent="0.15">
      <c r="A23" s="22"/>
      <c r="B23" s="22"/>
      <c r="C23" s="22"/>
      <c r="D23" s="22"/>
      <c r="E23" s="22"/>
      <c r="M23" s="83"/>
      <c r="N23" s="83"/>
    </row>
    <row r="24" spans="1:14" x14ac:dyDescent="0.15">
      <c r="A24" s="22"/>
      <c r="B24" s="22"/>
      <c r="C24" s="22"/>
      <c r="D24" s="22"/>
      <c r="E24" s="22"/>
      <c r="M24" s="83"/>
      <c r="N24" s="83"/>
    </row>
    <row r="25" spans="1:14" x14ac:dyDescent="0.15">
      <c r="A25" s="22"/>
      <c r="B25" s="22"/>
      <c r="C25" s="22"/>
      <c r="D25" s="22"/>
      <c r="E25" s="22"/>
      <c r="F25" s="84"/>
      <c r="G25" s="84"/>
      <c r="M25" s="83"/>
      <c r="N25" s="83"/>
    </row>
    <row r="26" spans="1:14" x14ac:dyDescent="0.15">
      <c r="A26" s="22"/>
      <c r="B26" s="22"/>
      <c r="C26" s="22"/>
      <c r="D26" s="22"/>
      <c r="E26" s="22"/>
      <c r="F26" s="2"/>
      <c r="G26" s="2"/>
      <c r="M26" s="83"/>
      <c r="N26" s="83"/>
    </row>
    <row r="27" spans="1:14" x14ac:dyDescent="0.15">
      <c r="A27" s="22"/>
      <c r="B27" s="22"/>
      <c r="C27" s="22"/>
      <c r="D27" s="22"/>
      <c r="E27" s="22"/>
      <c r="F27" s="2"/>
      <c r="G27" s="2"/>
      <c r="M27" s="83"/>
      <c r="N27" s="83"/>
    </row>
    <row r="28" spans="1:14" x14ac:dyDescent="0.15">
      <c r="A28" s="22"/>
      <c r="B28" s="22"/>
      <c r="C28" s="22"/>
      <c r="D28" s="22"/>
      <c r="E28" s="22"/>
      <c r="F28" s="2"/>
      <c r="G28" s="2"/>
    </row>
    <row r="29" spans="1:14" x14ac:dyDescent="0.15">
      <c r="A29" s="22"/>
      <c r="B29" s="22"/>
      <c r="C29" s="22"/>
      <c r="D29" s="22"/>
      <c r="E29" s="22"/>
      <c r="F29" s="2"/>
      <c r="G29" s="2"/>
    </row>
    <row r="30" spans="1:14" x14ac:dyDescent="0.15">
      <c r="A30" s="22"/>
      <c r="B30" s="22"/>
      <c r="C30" s="22"/>
      <c r="D30" s="22"/>
      <c r="E30" s="22"/>
      <c r="F30" s="2"/>
      <c r="G30" s="2"/>
    </row>
    <row r="31" spans="1:14" x14ac:dyDescent="0.15">
      <c r="F31" s="2"/>
      <c r="G31" s="2"/>
    </row>
    <row r="32" spans="1:14" x14ac:dyDescent="0.15">
      <c r="F32" s="2"/>
      <c r="G32" s="2"/>
    </row>
    <row r="33" spans="3:7" x14ac:dyDescent="0.15">
      <c r="F33" s="2"/>
      <c r="G33" s="2"/>
    </row>
    <row r="34" spans="3:7" x14ac:dyDescent="0.15">
      <c r="F34" s="83"/>
      <c r="G34" s="83"/>
    </row>
    <row r="35" spans="3:7" x14ac:dyDescent="0.15">
      <c r="F35" s="83"/>
      <c r="G35" s="83"/>
    </row>
    <row r="36" spans="3:7" x14ac:dyDescent="0.15">
      <c r="F36" s="83"/>
      <c r="G36" s="83"/>
    </row>
    <row r="37" spans="3:7" x14ac:dyDescent="0.15">
      <c r="F37" s="83"/>
      <c r="G37" s="83"/>
    </row>
    <row r="38" spans="3:7" x14ac:dyDescent="0.15">
      <c r="F38" s="83"/>
      <c r="G38" s="83"/>
    </row>
    <row r="39" spans="3:7" x14ac:dyDescent="0.15">
      <c r="F39" s="83"/>
      <c r="G39" s="83"/>
    </row>
    <row r="40" spans="3:7" x14ac:dyDescent="0.15">
      <c r="C40" s="1"/>
      <c r="D40" s="1" t="s">
        <v>0</v>
      </c>
      <c r="F40" s="83"/>
      <c r="G40" s="83"/>
    </row>
    <row r="41" spans="3:7" x14ac:dyDescent="0.15">
      <c r="C41" s="51" t="s">
        <v>38</v>
      </c>
      <c r="D41" s="32">
        <f>'P78'!H7*1000</f>
        <v>2430000</v>
      </c>
      <c r="F41" s="83"/>
      <c r="G41" s="83"/>
    </row>
    <row r="42" spans="3:7" x14ac:dyDescent="0.15">
      <c r="C42" s="51" t="s">
        <v>67</v>
      </c>
      <c r="D42" s="32">
        <f>'P78'!I7*1000</f>
        <v>2504000</v>
      </c>
      <c r="F42" s="83"/>
      <c r="G42" s="83"/>
    </row>
    <row r="43" spans="3:7" x14ac:dyDescent="0.15">
      <c r="C43" s="51" t="s">
        <v>69</v>
      </c>
      <c r="D43" s="32">
        <f>'P78'!J7*1000</f>
        <v>2494000</v>
      </c>
      <c r="F43" s="2"/>
      <c r="G43" s="2"/>
    </row>
    <row r="44" spans="3:7" x14ac:dyDescent="0.15">
      <c r="C44" s="51" t="s">
        <v>75</v>
      </c>
      <c r="D44" s="32">
        <f>'P78'!K7*1000</f>
        <v>2564000</v>
      </c>
      <c r="F44" s="83"/>
      <c r="G44" s="83"/>
    </row>
    <row r="45" spans="3:7" x14ac:dyDescent="0.15">
      <c r="C45" s="51" t="s">
        <v>77</v>
      </c>
      <c r="D45" s="32">
        <f>'P78'!L7*1000</f>
        <v>2690000</v>
      </c>
      <c r="F45" s="83"/>
      <c r="G45" s="83"/>
    </row>
    <row r="46" spans="3:7" x14ac:dyDescent="0.15">
      <c r="F46" s="83"/>
      <c r="G46" s="83"/>
    </row>
    <row r="47" spans="3:7" x14ac:dyDescent="0.15">
      <c r="F47" s="83"/>
      <c r="G47" s="83"/>
    </row>
    <row r="48" spans="3:7" x14ac:dyDescent="0.15">
      <c r="F48" s="83"/>
      <c r="G48" s="83"/>
    </row>
    <row r="49" spans="6:7" x14ac:dyDescent="0.15">
      <c r="F49" s="83"/>
      <c r="G49" s="83"/>
    </row>
    <row r="50" spans="6:7" x14ac:dyDescent="0.15">
      <c r="F50" s="83"/>
      <c r="G50" s="83"/>
    </row>
    <row r="51" spans="6:7" x14ac:dyDescent="0.15">
      <c r="F51" s="83"/>
      <c r="G51" s="83"/>
    </row>
    <row r="52" spans="6:7" x14ac:dyDescent="0.15">
      <c r="F52" s="83"/>
      <c r="G52" s="83"/>
    </row>
  </sheetData>
  <mergeCells count="9">
    <mergeCell ref="F1:N1"/>
    <mergeCell ref="F44:G52"/>
    <mergeCell ref="M6:N18"/>
    <mergeCell ref="F34:G42"/>
    <mergeCell ref="M3:N3"/>
    <mergeCell ref="M4:N4"/>
    <mergeCell ref="M5:N5"/>
    <mergeCell ref="F25:G25"/>
    <mergeCell ref="M20:N27"/>
  </mergeCells>
  <phoneticPr fontId="3"/>
  <pageMargins left="0.78700000000000003" right="0.65" top="0.98399999999999999" bottom="0.98399999999999999" header="0.51200000000000001" footer="0.51200000000000001"/>
  <pageSetup paperSize="9" orientation="portrait" r:id="rId1"/>
  <headerFooter alignWithMargins="0">
    <oddFooter>&amp;C&amp;"ＭＳ Ｐ明朝,標準"&amp;10
- 77 -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85" zoomScaleNormal="85" workbookViewId="0">
      <selection activeCell="M7" sqref="M7"/>
    </sheetView>
  </sheetViews>
  <sheetFormatPr defaultRowHeight="13.5" x14ac:dyDescent="0.15"/>
  <cols>
    <col min="1" max="4" width="2.625" customWidth="1"/>
    <col min="5" max="5" width="15" customWidth="1"/>
    <col min="6" max="6" width="2.625" customWidth="1"/>
    <col min="7" max="7" width="0.875" customWidth="1"/>
    <col min="8" max="12" width="13.625" customWidth="1"/>
  </cols>
  <sheetData>
    <row r="1" spans="1:18" ht="21" x14ac:dyDescent="0.2">
      <c r="A1" s="88" t="s">
        <v>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8" ht="9" customHeight="1" x14ac:dyDescent="0.15"/>
    <row r="3" spans="1:18" ht="12.75" customHeight="1" x14ac:dyDescent="0.15">
      <c r="L3" s="3" t="s">
        <v>1</v>
      </c>
    </row>
    <row r="4" spans="1:18" ht="23.25" customHeight="1" x14ac:dyDescent="0.15">
      <c r="A4" s="89" t="s">
        <v>2</v>
      </c>
      <c r="B4" s="89"/>
      <c r="C4" s="89"/>
      <c r="D4" s="89"/>
      <c r="E4" s="89"/>
      <c r="F4" s="89"/>
      <c r="G4" s="90"/>
      <c r="H4" s="4" t="s">
        <v>38</v>
      </c>
      <c r="I4" s="4" t="s">
        <v>62</v>
      </c>
      <c r="J4" s="4" t="s">
        <v>68</v>
      </c>
      <c r="K4" s="72" t="s">
        <v>76</v>
      </c>
      <c r="L4" s="4" t="s">
        <v>78</v>
      </c>
    </row>
    <row r="5" spans="1:18" ht="7.5" customHeight="1" x14ac:dyDescent="0.15">
      <c r="A5" s="5"/>
      <c r="B5" s="5"/>
      <c r="C5" s="5"/>
      <c r="D5" s="5"/>
      <c r="E5" s="5"/>
      <c r="F5" s="5"/>
      <c r="G5" s="6"/>
    </row>
    <row r="6" spans="1:18" ht="23.25" customHeight="1" x14ac:dyDescent="0.15">
      <c r="A6" s="91" t="s">
        <v>49</v>
      </c>
      <c r="B6" s="91"/>
      <c r="C6" s="91"/>
      <c r="D6" s="91"/>
      <c r="E6" s="91"/>
      <c r="F6" s="91"/>
      <c r="G6" s="8"/>
      <c r="H6" s="73">
        <v>202995000</v>
      </c>
      <c r="I6" s="73">
        <v>208190000</v>
      </c>
      <c r="J6" s="73">
        <v>206229000</v>
      </c>
      <c r="K6" s="73">
        <v>209961000</v>
      </c>
      <c r="L6" s="73">
        <v>219322000</v>
      </c>
    </row>
    <row r="7" spans="1:18" ht="23.25" customHeight="1" x14ac:dyDescent="0.15">
      <c r="A7" s="70"/>
      <c r="B7" s="70"/>
      <c r="C7" s="92" t="s">
        <v>61</v>
      </c>
      <c r="D7" s="92"/>
      <c r="E7" s="92"/>
      <c r="F7" s="70"/>
      <c r="G7" s="8"/>
      <c r="H7" s="10">
        <v>2430</v>
      </c>
      <c r="I7" s="10">
        <v>2504</v>
      </c>
      <c r="J7" s="10">
        <v>2494</v>
      </c>
      <c r="K7" s="10">
        <v>2564</v>
      </c>
      <c r="L7" s="10">
        <v>2690</v>
      </c>
    </row>
    <row r="8" spans="1:18" ht="23.25" customHeight="1" x14ac:dyDescent="0.15">
      <c r="A8" s="7"/>
      <c r="B8" s="91" t="s">
        <v>50</v>
      </c>
      <c r="C8" s="91"/>
      <c r="D8" s="91"/>
      <c r="E8" s="91"/>
      <c r="F8" s="18"/>
      <c r="G8" s="8"/>
      <c r="H8" s="73">
        <v>153402000</v>
      </c>
      <c r="I8" s="73">
        <v>150655000</v>
      </c>
      <c r="J8" s="73">
        <v>151200000</v>
      </c>
      <c r="K8" s="73">
        <v>149006000</v>
      </c>
      <c r="L8" s="73">
        <v>148905000</v>
      </c>
      <c r="N8" s="35"/>
      <c r="O8" s="35"/>
      <c r="P8" s="35"/>
      <c r="Q8" s="35"/>
      <c r="R8" s="35"/>
    </row>
    <row r="9" spans="1:18" ht="23.25" customHeight="1" x14ac:dyDescent="0.15">
      <c r="A9" s="7"/>
      <c r="B9" s="7"/>
      <c r="C9" s="92" t="s">
        <v>79</v>
      </c>
      <c r="D9" s="92"/>
      <c r="E9" s="87"/>
      <c r="F9" s="7"/>
      <c r="G9" s="8"/>
      <c r="H9" s="10">
        <v>133798000</v>
      </c>
      <c r="I9" s="10">
        <v>131185000</v>
      </c>
      <c r="J9" s="10">
        <v>130599000</v>
      </c>
      <c r="K9" s="10">
        <v>128650000</v>
      </c>
      <c r="L9" s="10">
        <v>128214000</v>
      </c>
    </row>
    <row r="10" spans="1:18" ht="23.25" customHeight="1" x14ac:dyDescent="0.15">
      <c r="A10" s="7"/>
      <c r="B10" s="7"/>
      <c r="C10" s="92" t="s">
        <v>51</v>
      </c>
      <c r="D10" s="92"/>
      <c r="E10" s="92"/>
      <c r="F10" s="7"/>
      <c r="G10" s="8"/>
      <c r="H10" s="10">
        <v>19605000</v>
      </c>
      <c r="I10" s="10">
        <v>19469000</v>
      </c>
      <c r="J10" s="10">
        <v>20601000</v>
      </c>
      <c r="K10" s="10">
        <v>20355000</v>
      </c>
      <c r="L10" s="10">
        <v>20690000</v>
      </c>
    </row>
    <row r="11" spans="1:18" ht="23.25" customHeight="1" x14ac:dyDescent="0.15">
      <c r="A11" s="7"/>
      <c r="B11" s="7"/>
      <c r="C11" s="69"/>
      <c r="D11" s="86" t="s">
        <v>52</v>
      </c>
      <c r="E11" s="86"/>
      <c r="F11" s="7"/>
      <c r="G11" s="8"/>
      <c r="H11" s="10">
        <v>15138000</v>
      </c>
      <c r="I11" s="10">
        <v>15697000</v>
      </c>
      <c r="J11" s="10">
        <v>15971000</v>
      </c>
      <c r="K11" s="10">
        <v>16179000</v>
      </c>
      <c r="L11" s="10">
        <v>16706000</v>
      </c>
    </row>
    <row r="12" spans="1:18" ht="23.25" customHeight="1" x14ac:dyDescent="0.15">
      <c r="A12" s="7"/>
      <c r="B12" s="7"/>
      <c r="C12" s="9"/>
      <c r="D12" s="86" t="s">
        <v>53</v>
      </c>
      <c r="E12" s="86"/>
      <c r="F12" s="7"/>
      <c r="G12" s="8"/>
      <c r="H12" s="10">
        <v>4466000</v>
      </c>
      <c r="I12" s="10">
        <v>3772000</v>
      </c>
      <c r="J12" s="10">
        <v>4630000</v>
      </c>
      <c r="K12" s="10">
        <v>4176000</v>
      </c>
      <c r="L12" s="10">
        <v>3984000</v>
      </c>
    </row>
    <row r="13" spans="1:18" ht="23.25" customHeight="1" x14ac:dyDescent="0.15">
      <c r="A13" s="7"/>
      <c r="B13" s="91" t="s">
        <v>46</v>
      </c>
      <c r="C13" s="91"/>
      <c r="D13" s="91"/>
      <c r="E13" s="91"/>
      <c r="F13" s="7"/>
      <c r="G13" s="8"/>
      <c r="H13" s="73">
        <v>13680000</v>
      </c>
      <c r="I13" s="73">
        <v>13636000</v>
      </c>
      <c r="J13" s="73">
        <v>12916000</v>
      </c>
      <c r="K13" s="73">
        <v>14236000</v>
      </c>
      <c r="L13" s="73">
        <v>16240000</v>
      </c>
    </row>
    <row r="14" spans="1:18" ht="23.25" customHeight="1" x14ac:dyDescent="0.15">
      <c r="A14" s="7"/>
      <c r="B14" s="7"/>
      <c r="C14" s="92" t="s">
        <v>54</v>
      </c>
      <c r="D14" s="92"/>
      <c r="E14" s="92"/>
      <c r="F14" s="7"/>
      <c r="G14" s="8"/>
      <c r="H14" s="10">
        <v>19177000</v>
      </c>
      <c r="I14" s="10">
        <v>19348000</v>
      </c>
      <c r="J14" s="10">
        <v>18586000</v>
      </c>
      <c r="K14" s="10">
        <v>19970000</v>
      </c>
      <c r="L14" s="10">
        <v>22077000</v>
      </c>
    </row>
    <row r="15" spans="1:18" ht="23.25" customHeight="1" x14ac:dyDescent="0.15">
      <c r="A15" s="18"/>
      <c r="B15" s="18"/>
      <c r="C15" s="92" t="s">
        <v>56</v>
      </c>
      <c r="D15" s="92"/>
      <c r="E15" s="92"/>
      <c r="F15" s="18"/>
      <c r="G15" s="8"/>
      <c r="H15" s="10">
        <v>5497000</v>
      </c>
      <c r="I15" s="10">
        <v>5712000</v>
      </c>
      <c r="J15" s="10">
        <v>5670000</v>
      </c>
      <c r="K15" s="10">
        <v>5734000</v>
      </c>
      <c r="L15" s="10">
        <v>5836000</v>
      </c>
    </row>
    <row r="16" spans="1:18" ht="23.25" customHeight="1" x14ac:dyDescent="0.15">
      <c r="A16" s="7"/>
      <c r="B16" s="7"/>
      <c r="C16" s="92" t="s">
        <v>3</v>
      </c>
      <c r="D16" s="92"/>
      <c r="E16" s="92"/>
      <c r="F16" s="7"/>
      <c r="G16" s="8"/>
      <c r="H16" s="10">
        <v>-2008000</v>
      </c>
      <c r="I16" s="10">
        <v>-2288000</v>
      </c>
      <c r="J16" s="10">
        <v>-2493000</v>
      </c>
      <c r="K16" s="10">
        <v>-1937000</v>
      </c>
      <c r="L16" s="10">
        <v>-1755000</v>
      </c>
    </row>
    <row r="17" spans="1:12" ht="23.25" customHeight="1" x14ac:dyDescent="0.15">
      <c r="A17" s="7"/>
      <c r="B17" s="7"/>
      <c r="C17" s="69"/>
      <c r="D17" s="87" t="s">
        <v>57</v>
      </c>
      <c r="E17" s="87"/>
      <c r="F17" s="7"/>
      <c r="G17" s="8"/>
      <c r="H17" s="10">
        <v>3111000</v>
      </c>
      <c r="I17" s="10">
        <v>3031000</v>
      </c>
      <c r="J17" s="10">
        <v>2888000</v>
      </c>
      <c r="K17" s="10">
        <v>3505000</v>
      </c>
      <c r="L17" s="10">
        <v>3741000</v>
      </c>
    </row>
    <row r="18" spans="1:12" ht="23.25" customHeight="1" x14ac:dyDescent="0.15">
      <c r="A18" s="7"/>
      <c r="B18" s="7"/>
      <c r="C18" s="9"/>
      <c r="D18" s="87" t="s">
        <v>56</v>
      </c>
      <c r="E18" s="87"/>
      <c r="F18" s="7"/>
      <c r="G18" s="8"/>
      <c r="H18" s="10">
        <v>5119000</v>
      </c>
      <c r="I18" s="10">
        <v>5319000</v>
      </c>
      <c r="J18" s="10">
        <v>5381000</v>
      </c>
      <c r="K18" s="10">
        <v>5441000</v>
      </c>
      <c r="L18" s="10">
        <v>5496000</v>
      </c>
    </row>
    <row r="19" spans="1:12" ht="23.25" customHeight="1" x14ac:dyDescent="0.15">
      <c r="A19" s="7"/>
      <c r="B19" s="7"/>
      <c r="C19" s="93" t="s">
        <v>4</v>
      </c>
      <c r="D19" s="93"/>
      <c r="E19" s="94"/>
      <c r="F19" s="7"/>
      <c r="G19" s="8"/>
      <c r="H19" s="10">
        <v>15459000</v>
      </c>
      <c r="I19" s="10">
        <v>15769000</v>
      </c>
      <c r="J19" s="10">
        <v>15260000</v>
      </c>
      <c r="K19" s="10">
        <v>16025000</v>
      </c>
      <c r="L19" s="10">
        <v>17766000</v>
      </c>
    </row>
    <row r="20" spans="1:12" ht="23.25" customHeight="1" x14ac:dyDescent="0.15">
      <c r="A20" s="7"/>
      <c r="B20" s="7"/>
      <c r="C20" s="47"/>
      <c r="D20" s="87" t="s">
        <v>5</v>
      </c>
      <c r="E20" s="87"/>
      <c r="F20" s="7"/>
      <c r="G20" s="8"/>
      <c r="H20" s="10">
        <v>7224000</v>
      </c>
      <c r="I20" s="10">
        <v>7325000</v>
      </c>
      <c r="J20" s="10">
        <v>7401000</v>
      </c>
      <c r="K20" s="10">
        <v>7684000</v>
      </c>
      <c r="L20" s="10">
        <v>8203000</v>
      </c>
    </row>
    <row r="21" spans="1:12" ht="23.25" customHeight="1" x14ac:dyDescent="0.15">
      <c r="C21" s="69"/>
      <c r="D21" s="69"/>
      <c r="E21" s="71" t="s">
        <v>57</v>
      </c>
      <c r="F21" s="7"/>
      <c r="G21" s="8"/>
      <c r="H21" s="10">
        <v>7568000</v>
      </c>
      <c r="I21" s="10">
        <v>7689000</v>
      </c>
      <c r="J21" s="10">
        <v>7672000</v>
      </c>
      <c r="K21" s="10">
        <v>7957000</v>
      </c>
      <c r="L21" s="10">
        <v>8512000</v>
      </c>
    </row>
    <row r="22" spans="1:12" ht="23.25" customHeight="1" x14ac:dyDescent="0.15">
      <c r="C22" s="9"/>
      <c r="D22" s="9"/>
      <c r="E22" s="71" t="s">
        <v>56</v>
      </c>
      <c r="F22" s="7"/>
      <c r="G22" s="8"/>
      <c r="H22" s="10">
        <v>344000</v>
      </c>
      <c r="I22" s="10">
        <v>364000</v>
      </c>
      <c r="J22" s="10">
        <v>271000</v>
      </c>
      <c r="K22" s="10">
        <v>273000</v>
      </c>
      <c r="L22" s="10">
        <v>308000</v>
      </c>
    </row>
    <row r="23" spans="1:12" ht="23.25" customHeight="1" x14ac:dyDescent="0.15">
      <c r="A23" s="7"/>
      <c r="B23" s="7"/>
      <c r="C23" s="7"/>
      <c r="D23" s="92" t="s">
        <v>24</v>
      </c>
      <c r="E23" s="92"/>
      <c r="F23" s="7"/>
      <c r="G23" s="8"/>
      <c r="H23" s="10">
        <v>2025000</v>
      </c>
      <c r="I23" s="10">
        <v>2089000</v>
      </c>
      <c r="J23" s="10">
        <v>1422000</v>
      </c>
      <c r="K23" s="10">
        <v>1633000</v>
      </c>
      <c r="L23" s="10">
        <v>2035000</v>
      </c>
    </row>
    <row r="24" spans="1:12" ht="23.25" customHeight="1" x14ac:dyDescent="0.15">
      <c r="A24" s="7"/>
      <c r="B24" s="7"/>
      <c r="C24" s="7"/>
      <c r="D24" s="96" t="s">
        <v>63</v>
      </c>
      <c r="E24" s="96"/>
      <c r="F24" s="7"/>
      <c r="G24" s="8"/>
      <c r="H24" s="10">
        <v>3517000</v>
      </c>
      <c r="I24" s="10">
        <v>3499000</v>
      </c>
      <c r="J24" s="10">
        <v>3663000</v>
      </c>
      <c r="K24" s="10">
        <v>3753000</v>
      </c>
      <c r="L24" s="10">
        <v>3854000</v>
      </c>
    </row>
    <row r="25" spans="1:12" ht="23.25" customHeight="1" x14ac:dyDescent="0.15">
      <c r="A25" s="7"/>
      <c r="B25" s="7"/>
      <c r="C25" s="7"/>
      <c r="D25" s="92" t="s">
        <v>58</v>
      </c>
      <c r="E25" s="92"/>
      <c r="F25" s="7"/>
      <c r="G25" s="8"/>
      <c r="H25" s="10">
        <v>2693000</v>
      </c>
      <c r="I25" s="10">
        <v>2857000</v>
      </c>
      <c r="J25" s="10">
        <v>2774000</v>
      </c>
      <c r="K25" s="10">
        <v>2956000</v>
      </c>
      <c r="L25" s="10">
        <v>3673000</v>
      </c>
    </row>
    <row r="26" spans="1:12" ht="23.25" customHeight="1" x14ac:dyDescent="0.15">
      <c r="A26" s="7"/>
      <c r="B26" s="7"/>
      <c r="C26" s="99" t="s">
        <v>55</v>
      </c>
      <c r="D26" s="99"/>
      <c r="E26" s="99"/>
      <c r="F26" s="7"/>
      <c r="G26" s="8"/>
      <c r="H26" s="10">
        <v>229000</v>
      </c>
      <c r="I26" s="10">
        <v>155000</v>
      </c>
      <c r="J26" s="10">
        <v>149000</v>
      </c>
      <c r="K26" s="10">
        <v>148000</v>
      </c>
      <c r="L26" s="10">
        <v>229000</v>
      </c>
    </row>
    <row r="27" spans="1:12" ht="23.25" customHeight="1" x14ac:dyDescent="0.15">
      <c r="A27" s="7"/>
      <c r="B27" s="7"/>
      <c r="D27" s="92" t="s">
        <v>57</v>
      </c>
      <c r="E27" s="92"/>
      <c r="F27" s="7"/>
      <c r="G27" s="8"/>
      <c r="H27" s="10">
        <v>263000</v>
      </c>
      <c r="I27" s="10">
        <v>184000</v>
      </c>
      <c r="J27" s="10">
        <v>167000</v>
      </c>
      <c r="K27" s="10">
        <v>167000</v>
      </c>
      <c r="L27" s="10">
        <v>262000</v>
      </c>
    </row>
    <row r="28" spans="1:12" ht="23.25" customHeight="1" x14ac:dyDescent="0.15">
      <c r="A28" s="7"/>
      <c r="B28" s="7"/>
      <c r="D28" s="87" t="s">
        <v>56</v>
      </c>
      <c r="E28" s="87"/>
      <c r="F28" s="7"/>
      <c r="G28" s="8"/>
      <c r="H28" s="10">
        <v>34000</v>
      </c>
      <c r="I28" s="10">
        <v>30000</v>
      </c>
      <c r="J28" s="10">
        <v>18000</v>
      </c>
      <c r="K28" s="10">
        <v>19000</v>
      </c>
      <c r="L28" s="10">
        <v>32000</v>
      </c>
    </row>
    <row r="29" spans="1:12" ht="23.25" customHeight="1" x14ac:dyDescent="0.15">
      <c r="A29" s="18"/>
      <c r="B29" s="91" t="s">
        <v>80</v>
      </c>
      <c r="C29" s="91"/>
      <c r="D29" s="91"/>
      <c r="E29" s="91"/>
      <c r="F29" s="18"/>
      <c r="G29" s="8"/>
      <c r="H29" s="74">
        <v>35913000</v>
      </c>
      <c r="I29" s="74">
        <v>43899000</v>
      </c>
      <c r="J29" s="74">
        <v>42113000</v>
      </c>
      <c r="K29" s="74">
        <v>46719000</v>
      </c>
      <c r="L29" s="74">
        <v>54176000</v>
      </c>
    </row>
    <row r="30" spans="1:12" ht="23.25" customHeight="1" x14ac:dyDescent="0.15">
      <c r="A30" s="7"/>
      <c r="B30" s="7"/>
      <c r="C30" s="92" t="s">
        <v>59</v>
      </c>
      <c r="D30" s="92"/>
      <c r="E30" s="95"/>
      <c r="F30" s="7"/>
      <c r="G30" s="8"/>
      <c r="H30" s="75">
        <v>9793000</v>
      </c>
      <c r="I30" s="75">
        <v>17963000</v>
      </c>
      <c r="J30" s="75">
        <v>15577000</v>
      </c>
      <c r="K30" s="75">
        <v>19228000</v>
      </c>
      <c r="L30" s="75">
        <v>28336000</v>
      </c>
    </row>
    <row r="31" spans="1:12" ht="23.25" customHeight="1" x14ac:dyDescent="0.15">
      <c r="A31" s="7"/>
      <c r="B31" s="7"/>
      <c r="C31" s="92" t="s">
        <v>6</v>
      </c>
      <c r="D31" s="92"/>
      <c r="E31" s="95"/>
      <c r="F31" s="7"/>
      <c r="G31" s="8"/>
      <c r="H31" s="10">
        <v>1817000</v>
      </c>
      <c r="I31" s="10">
        <v>1755000</v>
      </c>
      <c r="J31" s="10">
        <v>1880000</v>
      </c>
      <c r="K31" s="10">
        <v>1848000</v>
      </c>
      <c r="L31" s="10">
        <v>1259000</v>
      </c>
    </row>
    <row r="32" spans="1:12" ht="23.25" customHeight="1" x14ac:dyDescent="0.15">
      <c r="A32" s="7"/>
      <c r="B32" s="7"/>
      <c r="C32" s="92" t="s">
        <v>7</v>
      </c>
      <c r="D32" s="92"/>
      <c r="E32" s="95"/>
      <c r="F32" s="7"/>
      <c r="G32" s="8"/>
      <c r="H32" s="10">
        <v>24302000</v>
      </c>
      <c r="I32" s="10">
        <v>24181000</v>
      </c>
      <c r="J32" s="10">
        <v>24656000</v>
      </c>
      <c r="K32" s="10">
        <v>25644000</v>
      </c>
      <c r="L32" s="10">
        <v>24582000</v>
      </c>
    </row>
    <row r="33" spans="1:12" ht="23.25" customHeight="1" x14ac:dyDescent="0.15">
      <c r="A33" s="7"/>
      <c r="B33" s="7"/>
      <c r="D33" s="87" t="s">
        <v>47</v>
      </c>
      <c r="E33" s="87"/>
      <c r="F33" s="7"/>
      <c r="G33" s="8"/>
      <c r="H33" s="10">
        <v>85000</v>
      </c>
      <c r="I33" s="10">
        <v>51000</v>
      </c>
      <c r="J33" s="10">
        <v>112000</v>
      </c>
      <c r="K33" s="10">
        <v>85000</v>
      </c>
      <c r="L33" s="10">
        <v>74000</v>
      </c>
    </row>
    <row r="34" spans="1:12" ht="23.25" customHeight="1" x14ac:dyDescent="0.15">
      <c r="A34" s="7"/>
      <c r="B34" s="7"/>
      <c r="C34" s="9"/>
      <c r="D34" s="92" t="s">
        <v>48</v>
      </c>
      <c r="E34" s="92"/>
      <c r="F34" s="7"/>
      <c r="G34" s="8"/>
      <c r="H34" s="10">
        <v>6498000</v>
      </c>
      <c r="I34" s="10">
        <v>6151000</v>
      </c>
      <c r="J34" s="10">
        <v>6014000</v>
      </c>
      <c r="K34" s="10">
        <v>6874000</v>
      </c>
      <c r="L34" s="10">
        <v>6189000</v>
      </c>
    </row>
    <row r="35" spans="1:12" ht="23.25" customHeight="1" x14ac:dyDescent="0.15">
      <c r="A35" s="7"/>
      <c r="B35" s="7"/>
      <c r="D35" s="98" t="s">
        <v>60</v>
      </c>
      <c r="E35" s="98"/>
      <c r="F35" s="7"/>
      <c r="G35" s="8"/>
      <c r="H35" s="10">
        <v>17720000</v>
      </c>
      <c r="I35" s="10">
        <v>17979000</v>
      </c>
      <c r="J35" s="10">
        <v>18530000</v>
      </c>
      <c r="K35" s="10">
        <v>18685000</v>
      </c>
      <c r="L35" s="10">
        <v>18318000</v>
      </c>
    </row>
    <row r="36" spans="1:12" ht="8.25" customHeight="1" x14ac:dyDescent="0.15">
      <c r="A36" s="11"/>
      <c r="B36" s="11"/>
      <c r="C36" s="11"/>
      <c r="D36" s="11"/>
      <c r="E36" s="11"/>
      <c r="F36" s="11"/>
      <c r="G36" s="12"/>
      <c r="H36" s="11"/>
      <c r="I36" s="11"/>
      <c r="J36" s="11"/>
      <c r="K36" s="11"/>
      <c r="L36" s="11"/>
    </row>
    <row r="37" spans="1:12" ht="30.75" customHeight="1" x14ac:dyDescent="0.15">
      <c r="A37" s="97" t="s">
        <v>36</v>
      </c>
      <c r="B37" s="97"/>
      <c r="C37" s="97"/>
      <c r="D37" s="97"/>
      <c r="E37" s="97"/>
      <c r="F37" s="97"/>
      <c r="G37" s="97"/>
      <c r="H37" s="97"/>
      <c r="I37" s="97"/>
      <c r="J37" s="85" t="s">
        <v>70</v>
      </c>
      <c r="K37" s="85"/>
      <c r="L37" s="85"/>
    </row>
  </sheetData>
  <mergeCells count="32">
    <mergeCell ref="D33:E33"/>
    <mergeCell ref="D25:E25"/>
    <mergeCell ref="B8:E8"/>
    <mergeCell ref="C10:E10"/>
    <mergeCell ref="B13:E13"/>
    <mergeCell ref="C14:E14"/>
    <mergeCell ref="D35:E35"/>
    <mergeCell ref="D18:E18"/>
    <mergeCell ref="D20:E20"/>
    <mergeCell ref="D23:E23"/>
    <mergeCell ref="C26:E26"/>
    <mergeCell ref="D27:E27"/>
    <mergeCell ref="C19:E19"/>
    <mergeCell ref="C30:E30"/>
    <mergeCell ref="C15:E15"/>
    <mergeCell ref="D24:E24"/>
    <mergeCell ref="A37:I37"/>
    <mergeCell ref="C31:E31"/>
    <mergeCell ref="C32:E32"/>
    <mergeCell ref="C16:E16"/>
    <mergeCell ref="D28:E28"/>
    <mergeCell ref="B29:E29"/>
    <mergeCell ref="J37:L37"/>
    <mergeCell ref="D12:E12"/>
    <mergeCell ref="D17:E17"/>
    <mergeCell ref="A1:L1"/>
    <mergeCell ref="A4:G4"/>
    <mergeCell ref="A6:F6"/>
    <mergeCell ref="C9:E9"/>
    <mergeCell ref="C7:E7"/>
    <mergeCell ref="D11:E11"/>
    <mergeCell ref="D34:E34"/>
  </mergeCells>
  <phoneticPr fontId="3"/>
  <pageMargins left="0.39370078740157483" right="0.39370078740157483" top="0.47244094488188981" bottom="0.70866141732283472" header="0.27559055118110237" footer="0.51181102362204722"/>
  <pageSetup paperSize="9" scale="99" orientation="portrait" r:id="rId1"/>
  <headerFooter alignWithMargins="0">
    <oddFooter>&amp;C&amp;"ＭＳ Ｐ明朝,標準"&amp;10
- 78 -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topLeftCell="A26" zoomScaleNormal="100" workbookViewId="0">
      <selection activeCell="K42" sqref="K42"/>
    </sheetView>
  </sheetViews>
  <sheetFormatPr defaultRowHeight="13.5" x14ac:dyDescent="0.15"/>
  <cols>
    <col min="1" max="1" width="2.625" customWidth="1"/>
    <col min="2" max="2" width="15.625" customWidth="1"/>
    <col min="3" max="3" width="2.625" customWidth="1"/>
    <col min="4" max="8" width="13.625" customWidth="1"/>
    <col min="9" max="9" width="10.5" bestFit="1" customWidth="1"/>
    <col min="10" max="10" width="12.125" bestFit="1" customWidth="1"/>
  </cols>
  <sheetData>
    <row r="1" spans="1:8" ht="21" x14ac:dyDescent="0.2">
      <c r="A1" s="88" t="s">
        <v>29</v>
      </c>
      <c r="B1" s="88"/>
      <c r="C1" s="88"/>
      <c r="D1" s="88"/>
      <c r="E1" s="88"/>
      <c r="F1" s="88"/>
      <c r="G1" s="88"/>
      <c r="H1" s="88"/>
    </row>
    <row r="2" spans="1:8" ht="17.25" customHeight="1" x14ac:dyDescent="0.15"/>
    <row r="3" spans="1:8" ht="13.5" customHeight="1" x14ac:dyDescent="0.15">
      <c r="A3" s="14"/>
      <c r="B3" s="14"/>
      <c r="C3" s="14"/>
      <c r="D3" s="14"/>
      <c r="E3" s="14"/>
      <c r="F3" s="14"/>
      <c r="G3" s="101" t="s">
        <v>1</v>
      </c>
      <c r="H3" s="101"/>
    </row>
    <row r="4" spans="1:8" ht="33" customHeight="1" x14ac:dyDescent="0.15">
      <c r="A4" s="89" t="s">
        <v>8</v>
      </c>
      <c r="B4" s="89"/>
      <c r="C4" s="100"/>
      <c r="D4" s="4" t="s">
        <v>38</v>
      </c>
      <c r="E4" s="4" t="s">
        <v>62</v>
      </c>
      <c r="F4" s="4" t="s">
        <v>68</v>
      </c>
      <c r="G4" s="4" t="s">
        <v>76</v>
      </c>
      <c r="H4" s="4" t="s">
        <v>78</v>
      </c>
    </row>
    <row r="5" spans="1:8" ht="10.5" customHeight="1" x14ac:dyDescent="0.15">
      <c r="A5" s="15"/>
      <c r="B5" s="15"/>
      <c r="C5" s="16"/>
      <c r="D5" s="17"/>
      <c r="E5" s="17"/>
      <c r="F5" s="17"/>
      <c r="G5" s="17"/>
      <c r="H5" s="17"/>
    </row>
    <row r="6" spans="1:8" ht="16.5" customHeight="1" x14ac:dyDescent="0.15">
      <c r="A6" s="18"/>
      <c r="B6" s="7" t="s">
        <v>9</v>
      </c>
      <c r="C6" s="19"/>
      <c r="D6" s="77">
        <v>243711000</v>
      </c>
      <c r="E6" s="77">
        <v>211768000</v>
      </c>
      <c r="F6" s="77">
        <v>234711000</v>
      </c>
      <c r="G6" s="77">
        <v>248805000</v>
      </c>
      <c r="H6" s="77">
        <v>270111000</v>
      </c>
    </row>
    <row r="7" spans="1:8" ht="16.5" customHeight="1" x14ac:dyDescent="0.15">
      <c r="A7" s="18"/>
      <c r="B7" s="7"/>
      <c r="C7" s="19"/>
      <c r="D7" s="78"/>
      <c r="E7" s="78"/>
      <c r="F7" s="78"/>
      <c r="G7" s="78"/>
      <c r="H7" s="78"/>
    </row>
    <row r="8" spans="1:8" ht="16.5" customHeight="1" x14ac:dyDescent="0.15">
      <c r="A8" s="18"/>
      <c r="B8" s="7" t="s">
        <v>10</v>
      </c>
      <c r="C8" s="19"/>
      <c r="D8" s="77">
        <v>480000</v>
      </c>
      <c r="E8" s="77">
        <v>474000</v>
      </c>
      <c r="F8" s="77">
        <v>514000</v>
      </c>
      <c r="G8" s="77">
        <v>444000</v>
      </c>
      <c r="H8" s="77">
        <v>433000</v>
      </c>
    </row>
    <row r="9" spans="1:8" ht="16.5" customHeight="1" x14ac:dyDescent="0.15">
      <c r="A9" s="18"/>
      <c r="B9" s="7"/>
      <c r="C9" s="19"/>
      <c r="D9" s="78"/>
      <c r="E9" s="78"/>
      <c r="F9" s="78"/>
      <c r="G9" s="78"/>
      <c r="H9" s="78"/>
    </row>
    <row r="10" spans="1:8" ht="16.5" customHeight="1" x14ac:dyDescent="0.15">
      <c r="A10" s="18"/>
      <c r="B10" s="9" t="s">
        <v>11</v>
      </c>
      <c r="C10" s="21"/>
      <c r="D10" s="79">
        <v>386000</v>
      </c>
      <c r="E10" s="79">
        <v>377000</v>
      </c>
      <c r="F10" s="79">
        <v>388000</v>
      </c>
      <c r="G10" s="79">
        <v>381000</v>
      </c>
      <c r="H10" s="79">
        <v>365000</v>
      </c>
    </row>
    <row r="11" spans="1:8" ht="16.5" customHeight="1" x14ac:dyDescent="0.15">
      <c r="A11" s="18"/>
      <c r="B11" s="9"/>
      <c r="C11" s="21"/>
      <c r="D11" s="81"/>
      <c r="E11" s="81"/>
      <c r="F11" s="81"/>
      <c r="G11" s="81"/>
      <c r="H11" s="81"/>
    </row>
    <row r="12" spans="1:8" ht="16.5" customHeight="1" x14ac:dyDescent="0.15">
      <c r="A12" s="18"/>
      <c r="B12" s="9" t="s">
        <v>12</v>
      </c>
      <c r="C12" s="21"/>
      <c r="D12" s="79">
        <v>74000</v>
      </c>
      <c r="E12" s="79">
        <v>85000</v>
      </c>
      <c r="F12" s="79">
        <v>115000</v>
      </c>
      <c r="G12" s="79">
        <v>53000</v>
      </c>
      <c r="H12" s="79">
        <v>59000</v>
      </c>
    </row>
    <row r="13" spans="1:8" ht="16.5" customHeight="1" x14ac:dyDescent="0.15">
      <c r="A13" s="18"/>
      <c r="B13" s="9"/>
      <c r="C13" s="21"/>
      <c r="D13" s="78"/>
      <c r="E13" s="78"/>
      <c r="F13" s="78"/>
      <c r="G13" s="78"/>
      <c r="H13" s="78"/>
    </row>
    <row r="14" spans="1:8" ht="16.5" customHeight="1" x14ac:dyDescent="0.15">
      <c r="A14" s="18"/>
      <c r="B14" s="9" t="s">
        <v>31</v>
      </c>
      <c r="C14" s="21"/>
      <c r="D14" s="79">
        <v>20000</v>
      </c>
      <c r="E14" s="79">
        <v>13000</v>
      </c>
      <c r="F14" s="79">
        <v>11000</v>
      </c>
      <c r="G14" s="79">
        <v>9000</v>
      </c>
      <c r="H14" s="79">
        <v>9000</v>
      </c>
    </row>
    <row r="15" spans="1:8" ht="16.5" customHeight="1" x14ac:dyDescent="0.15">
      <c r="A15" s="18"/>
      <c r="B15" s="9"/>
      <c r="C15" s="21"/>
      <c r="D15" s="78"/>
      <c r="E15" s="78"/>
      <c r="F15" s="78"/>
      <c r="G15" s="78"/>
      <c r="H15" s="78"/>
    </row>
    <row r="16" spans="1:8" ht="16.5" customHeight="1" x14ac:dyDescent="0.15">
      <c r="A16" s="18"/>
      <c r="B16" s="7" t="s">
        <v>13</v>
      </c>
      <c r="C16" s="19"/>
      <c r="D16" s="80">
        <v>73895000</v>
      </c>
      <c r="E16" s="80">
        <v>43432000</v>
      </c>
      <c r="F16" s="80">
        <v>65515000</v>
      </c>
      <c r="G16" s="80">
        <v>79600000</v>
      </c>
      <c r="H16" s="80">
        <v>99838000</v>
      </c>
    </row>
    <row r="17" spans="1:10" ht="16.5" customHeight="1" x14ac:dyDescent="0.15">
      <c r="A17" s="18"/>
      <c r="B17" s="7"/>
      <c r="C17" s="19"/>
      <c r="D17" s="78"/>
      <c r="E17" s="78"/>
      <c r="F17" s="78"/>
      <c r="G17" s="78"/>
      <c r="H17" s="78"/>
    </row>
    <row r="18" spans="1:10" ht="16.5" customHeight="1" x14ac:dyDescent="0.15">
      <c r="A18" s="18"/>
      <c r="B18" s="9" t="s">
        <v>14</v>
      </c>
      <c r="C18" s="21"/>
      <c r="D18" s="79">
        <v>491000</v>
      </c>
      <c r="E18" s="79">
        <v>711000</v>
      </c>
      <c r="F18" s="79">
        <v>582000</v>
      </c>
      <c r="G18" s="79">
        <v>601000</v>
      </c>
      <c r="H18" s="79">
        <v>539000</v>
      </c>
    </row>
    <row r="19" spans="1:10" ht="16.5" customHeight="1" x14ac:dyDescent="0.15">
      <c r="A19" s="18"/>
      <c r="B19" s="9"/>
      <c r="C19" s="21"/>
      <c r="D19" s="78"/>
      <c r="E19" s="78"/>
      <c r="F19" s="78"/>
      <c r="G19" s="78"/>
      <c r="H19" s="78"/>
    </row>
    <row r="20" spans="1:10" ht="16.5" customHeight="1" x14ac:dyDescent="0.15">
      <c r="A20" s="18"/>
      <c r="B20" s="9" t="s">
        <v>16</v>
      </c>
      <c r="C20" s="21"/>
      <c r="D20" s="79">
        <v>61899000</v>
      </c>
      <c r="E20" s="79">
        <v>31768000</v>
      </c>
      <c r="F20" s="79">
        <v>50763000</v>
      </c>
      <c r="G20" s="79">
        <v>63605000</v>
      </c>
      <c r="H20" s="79">
        <v>84436000</v>
      </c>
    </row>
    <row r="21" spans="1:10" ht="16.5" customHeight="1" x14ac:dyDescent="0.15">
      <c r="A21" s="18"/>
      <c r="B21" s="9"/>
      <c r="C21" s="21"/>
      <c r="D21" s="78"/>
      <c r="E21" s="78"/>
      <c r="F21" s="78"/>
      <c r="G21" s="78"/>
      <c r="H21" s="78"/>
    </row>
    <row r="22" spans="1:10" ht="16.5" customHeight="1" x14ac:dyDescent="0.15">
      <c r="A22" s="18"/>
      <c r="B22" s="9" t="s">
        <v>15</v>
      </c>
      <c r="C22" s="21"/>
      <c r="D22" s="79">
        <v>11506000</v>
      </c>
      <c r="E22" s="79">
        <v>10953000</v>
      </c>
      <c r="F22" s="79">
        <v>14169000</v>
      </c>
      <c r="G22" s="79">
        <v>15393000</v>
      </c>
      <c r="H22" s="79">
        <v>14863000</v>
      </c>
    </row>
    <row r="23" spans="1:10" ht="16.5" customHeight="1" x14ac:dyDescent="0.15">
      <c r="A23" s="18"/>
      <c r="B23" s="9"/>
      <c r="C23" s="21"/>
      <c r="D23" s="78"/>
      <c r="E23" s="78"/>
      <c r="F23" s="78"/>
      <c r="G23" s="78"/>
      <c r="H23" s="78"/>
    </row>
    <row r="24" spans="1:10" ht="16.5" customHeight="1" x14ac:dyDescent="0.15">
      <c r="A24" s="18"/>
      <c r="B24" s="7" t="s">
        <v>17</v>
      </c>
      <c r="C24" s="19"/>
      <c r="D24" s="80">
        <v>167918000</v>
      </c>
      <c r="E24" s="80">
        <v>166203000</v>
      </c>
      <c r="F24" s="80">
        <v>166839000</v>
      </c>
      <c r="G24" s="80">
        <v>166492000</v>
      </c>
      <c r="H24" s="80">
        <v>166758000</v>
      </c>
      <c r="J24" s="78"/>
    </row>
    <row r="25" spans="1:10" ht="16.5" customHeight="1" x14ac:dyDescent="0.15">
      <c r="A25" s="18"/>
      <c r="B25" s="7"/>
      <c r="C25" s="19"/>
      <c r="D25" s="78"/>
      <c r="E25" s="78"/>
      <c r="F25" s="78"/>
      <c r="G25" s="78"/>
      <c r="H25" s="78"/>
    </row>
    <row r="26" spans="1:10" ht="16.5" customHeight="1" x14ac:dyDescent="0.15">
      <c r="A26" s="18"/>
      <c r="B26" s="23" t="s">
        <v>19</v>
      </c>
      <c r="C26" s="21"/>
      <c r="D26" s="79">
        <v>6063000</v>
      </c>
      <c r="E26" s="79">
        <v>4993000</v>
      </c>
      <c r="F26" s="79">
        <v>4770000</v>
      </c>
      <c r="G26" s="79">
        <v>5266000</v>
      </c>
      <c r="H26" s="79">
        <v>6041000</v>
      </c>
    </row>
    <row r="27" spans="1:10" ht="16.5" customHeight="1" x14ac:dyDescent="0.15">
      <c r="A27" s="18"/>
      <c r="C27" s="21"/>
      <c r="D27" s="79"/>
      <c r="E27" s="79"/>
      <c r="F27" s="79"/>
      <c r="G27" s="79"/>
      <c r="H27" s="79"/>
    </row>
    <row r="28" spans="1:10" ht="16.5" customHeight="1" x14ac:dyDescent="0.15">
      <c r="A28" s="18"/>
      <c r="B28" s="9" t="s">
        <v>25</v>
      </c>
      <c r="C28" s="21"/>
      <c r="D28" s="79">
        <v>17675000</v>
      </c>
      <c r="E28" s="79">
        <v>17139000</v>
      </c>
      <c r="F28" s="79">
        <v>18164000</v>
      </c>
      <c r="G28" s="79">
        <v>19595000</v>
      </c>
      <c r="H28" s="79">
        <v>20383000</v>
      </c>
    </row>
    <row r="29" spans="1:10" ht="16.5" customHeight="1" x14ac:dyDescent="0.15">
      <c r="A29" s="18"/>
      <c r="C29" s="21"/>
      <c r="D29" s="79"/>
      <c r="E29" s="79"/>
      <c r="F29" s="79"/>
      <c r="G29" s="79"/>
      <c r="H29" s="79"/>
    </row>
    <row r="30" spans="1:10" ht="16.5" customHeight="1" x14ac:dyDescent="0.15">
      <c r="A30" s="18"/>
      <c r="B30" s="9" t="s">
        <v>40</v>
      </c>
      <c r="C30" s="21"/>
      <c r="D30" s="79">
        <v>10039000</v>
      </c>
      <c r="E30" s="79">
        <v>9195000</v>
      </c>
      <c r="F30" s="79">
        <v>8944000</v>
      </c>
      <c r="G30" s="79">
        <v>8812000</v>
      </c>
      <c r="H30" s="79">
        <v>8378000</v>
      </c>
    </row>
    <row r="31" spans="1:10" ht="16.5" customHeight="1" x14ac:dyDescent="0.15">
      <c r="A31" s="18"/>
      <c r="B31" s="9"/>
      <c r="C31" s="21"/>
      <c r="D31" s="79"/>
      <c r="E31" s="79"/>
      <c r="F31" s="79"/>
      <c r="G31" s="79"/>
      <c r="H31" s="79"/>
    </row>
    <row r="32" spans="1:10" ht="16.5" customHeight="1" x14ac:dyDescent="0.15">
      <c r="A32" s="18"/>
      <c r="B32" s="9" t="s">
        <v>18</v>
      </c>
      <c r="C32" s="21"/>
      <c r="D32" s="79">
        <v>41836000</v>
      </c>
      <c r="E32" s="79">
        <v>41902000</v>
      </c>
      <c r="F32" s="79">
        <v>42234000</v>
      </c>
      <c r="G32" s="79">
        <v>42644000</v>
      </c>
      <c r="H32" s="79">
        <v>42465000</v>
      </c>
    </row>
    <row r="33" spans="1:8" ht="16.5" customHeight="1" x14ac:dyDescent="0.15">
      <c r="A33" s="18"/>
      <c r="B33" s="9"/>
      <c r="C33" s="21"/>
      <c r="D33" s="79"/>
      <c r="E33" s="79"/>
      <c r="F33" s="79"/>
      <c r="G33" s="79"/>
      <c r="H33" s="79"/>
    </row>
    <row r="34" spans="1:8" ht="16.5" customHeight="1" x14ac:dyDescent="0.15">
      <c r="A34" s="18"/>
      <c r="B34" s="9" t="s">
        <v>39</v>
      </c>
      <c r="C34" s="21"/>
      <c r="D34" s="79">
        <v>9615000</v>
      </c>
      <c r="E34" s="79">
        <v>10088000</v>
      </c>
      <c r="F34" s="79">
        <v>10152000</v>
      </c>
      <c r="G34" s="79">
        <v>9918000</v>
      </c>
      <c r="H34" s="79">
        <v>10170000</v>
      </c>
    </row>
    <row r="35" spans="1:8" ht="16.5" customHeight="1" x14ac:dyDescent="0.15">
      <c r="A35" s="18"/>
      <c r="B35" s="23"/>
      <c r="C35" s="21"/>
      <c r="D35" s="79"/>
      <c r="E35" s="79"/>
      <c r="F35" s="79"/>
      <c r="G35" s="79"/>
      <c r="H35" s="79"/>
    </row>
    <row r="36" spans="1:8" ht="16.5" customHeight="1" x14ac:dyDescent="0.15">
      <c r="A36" s="18"/>
      <c r="B36" s="68" t="s">
        <v>41</v>
      </c>
      <c r="C36" s="21"/>
      <c r="D36" s="79">
        <v>5377000</v>
      </c>
      <c r="E36" s="79">
        <v>4967000</v>
      </c>
      <c r="F36" s="79">
        <v>4415000</v>
      </c>
      <c r="G36" s="79">
        <v>3666000</v>
      </c>
      <c r="H36" s="79">
        <v>3179000</v>
      </c>
    </row>
    <row r="37" spans="1:8" ht="16.5" customHeight="1" x14ac:dyDescent="0.15">
      <c r="A37" s="18"/>
      <c r="C37" s="21"/>
      <c r="D37" s="79"/>
      <c r="E37" s="79"/>
      <c r="F37" s="79"/>
      <c r="G37" s="79"/>
      <c r="H37" s="79"/>
    </row>
    <row r="38" spans="1:8" ht="16.5" customHeight="1" x14ac:dyDescent="0.15">
      <c r="A38" s="18"/>
      <c r="B38" s="9" t="s">
        <v>20</v>
      </c>
      <c r="C38" s="21"/>
      <c r="D38" s="79">
        <v>45711000</v>
      </c>
      <c r="E38" s="79">
        <v>46101000</v>
      </c>
      <c r="F38" s="79">
        <v>46466000</v>
      </c>
      <c r="G38" s="79">
        <v>45568000</v>
      </c>
      <c r="H38" s="79">
        <v>44467000</v>
      </c>
    </row>
    <row r="39" spans="1:8" ht="16.5" customHeight="1" x14ac:dyDescent="0.15">
      <c r="A39" s="18"/>
      <c r="B39" s="9"/>
      <c r="C39" s="21"/>
      <c r="D39" s="79"/>
      <c r="E39" s="79"/>
      <c r="F39" s="79"/>
      <c r="G39" s="79"/>
      <c r="H39" s="79"/>
    </row>
    <row r="40" spans="1:8" ht="16.5" customHeight="1" x14ac:dyDescent="0.15">
      <c r="A40" s="18"/>
      <c r="B40" s="49" t="s">
        <v>32</v>
      </c>
      <c r="C40" s="33"/>
      <c r="D40" s="79">
        <v>23564000</v>
      </c>
      <c r="E40" s="79">
        <v>23545000</v>
      </c>
      <c r="F40" s="79">
        <v>23522000</v>
      </c>
      <c r="G40" s="79">
        <v>23161000</v>
      </c>
      <c r="H40" s="79">
        <v>24100000</v>
      </c>
    </row>
    <row r="41" spans="1:8" ht="16.5" customHeight="1" x14ac:dyDescent="0.15">
      <c r="A41" s="18"/>
      <c r="B41" s="49"/>
      <c r="C41" s="33"/>
      <c r="D41" s="79"/>
      <c r="E41" s="79"/>
      <c r="F41" s="79"/>
      <c r="G41" s="79"/>
      <c r="H41" s="79"/>
    </row>
    <row r="42" spans="1:8" ht="22.5" x14ac:dyDescent="0.15">
      <c r="A42" s="18"/>
      <c r="B42" s="49" t="s">
        <v>64</v>
      </c>
      <c r="C42" s="33"/>
      <c r="D42" s="79">
        <v>8036000</v>
      </c>
      <c r="E42" s="79">
        <v>8273000</v>
      </c>
      <c r="F42" s="79">
        <v>8172000</v>
      </c>
      <c r="G42" s="79">
        <v>7862000</v>
      </c>
      <c r="H42" s="79">
        <v>7575000</v>
      </c>
    </row>
    <row r="43" spans="1:8" ht="10.5" customHeight="1" x14ac:dyDescent="0.15">
      <c r="A43" s="18"/>
      <c r="B43" s="49"/>
      <c r="C43" s="33"/>
      <c r="D43" s="79"/>
      <c r="E43" s="79"/>
      <c r="F43" s="79"/>
      <c r="G43" s="79"/>
      <c r="H43" s="79"/>
    </row>
    <row r="44" spans="1:8" ht="22.5" x14ac:dyDescent="0.15">
      <c r="A44" s="18"/>
      <c r="B44" s="76" t="s">
        <v>66</v>
      </c>
      <c r="C44" s="33"/>
      <c r="D44" s="77">
        <v>2457000</v>
      </c>
      <c r="E44" s="77">
        <v>2501000</v>
      </c>
      <c r="F44" s="77">
        <v>2816000</v>
      </c>
      <c r="G44" s="77">
        <v>3313000</v>
      </c>
      <c r="H44" s="77">
        <v>4803000</v>
      </c>
    </row>
    <row r="45" spans="1:8" ht="10.5" customHeight="1" x14ac:dyDescent="0.15">
      <c r="A45" s="18"/>
      <c r="B45" s="49"/>
      <c r="C45" s="33"/>
      <c r="D45" s="79"/>
      <c r="E45" s="79"/>
      <c r="F45" s="79"/>
      <c r="G45" s="79"/>
      <c r="H45" s="79"/>
    </row>
    <row r="46" spans="1:8" ht="22.5" x14ac:dyDescent="0.15">
      <c r="A46" s="18"/>
      <c r="B46" s="76" t="s">
        <v>65</v>
      </c>
      <c r="C46" s="33"/>
      <c r="D46" s="80">
        <v>1039000</v>
      </c>
      <c r="E46" s="80">
        <v>843000</v>
      </c>
      <c r="F46" s="80">
        <v>973000</v>
      </c>
      <c r="G46" s="80">
        <v>1043000</v>
      </c>
      <c r="H46" s="80">
        <v>1721000</v>
      </c>
    </row>
    <row r="47" spans="1:8" ht="10.5" customHeight="1" x14ac:dyDescent="0.15">
      <c r="A47" s="11"/>
      <c r="B47" s="11"/>
      <c r="C47" s="12"/>
      <c r="D47" s="13"/>
      <c r="E47" s="11"/>
      <c r="F47" s="11"/>
      <c r="G47" s="11"/>
      <c r="H47" s="11"/>
    </row>
    <row r="48" spans="1:8" ht="33" customHeight="1" x14ac:dyDescent="0.15">
      <c r="A48" s="97" t="s">
        <v>37</v>
      </c>
      <c r="B48" s="103"/>
      <c r="C48" s="103"/>
      <c r="D48" s="103"/>
      <c r="E48" s="103"/>
      <c r="F48" s="103"/>
      <c r="G48" s="97" t="s">
        <v>71</v>
      </c>
      <c r="H48" s="102"/>
    </row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</sheetData>
  <mergeCells count="5">
    <mergeCell ref="A4:C4"/>
    <mergeCell ref="G3:H3"/>
    <mergeCell ref="A1:H1"/>
    <mergeCell ref="G48:H48"/>
    <mergeCell ref="A48:F48"/>
  </mergeCells>
  <phoneticPr fontId="3"/>
  <pageMargins left="0.78700000000000003" right="0.52" top="0.72" bottom="0.63" header="0.51200000000000001" footer="0.48"/>
  <pageSetup paperSize="9" orientation="portrait" r:id="rId1"/>
  <headerFooter alignWithMargins="0">
    <oddFooter>&amp;C&amp;"ＭＳ Ｐ明朝,標準"&amp;10
- 79 -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7" zoomScaleNormal="100" workbookViewId="0">
      <selection activeCell="J52" sqref="J52"/>
    </sheetView>
  </sheetViews>
  <sheetFormatPr defaultRowHeight="13.5" x14ac:dyDescent="0.15"/>
  <cols>
    <col min="1" max="1" width="6.875" customWidth="1"/>
    <col min="2" max="2" width="4.375" customWidth="1"/>
    <col min="3" max="3" width="6.875" customWidth="1"/>
    <col min="4" max="4" width="15" customWidth="1"/>
    <col min="5" max="5" width="6.25" customWidth="1"/>
    <col min="6" max="6" width="5.625" customWidth="1"/>
    <col min="7" max="7" width="11" customWidth="1"/>
    <col min="8" max="8" width="4.375" customWidth="1"/>
    <col min="9" max="9" width="6.875" customWidth="1"/>
    <col min="10" max="10" width="11" customWidth="1"/>
    <col min="11" max="11" width="10.25" customWidth="1"/>
  </cols>
  <sheetData>
    <row r="1" spans="1:11" ht="21" x14ac:dyDescent="0.2">
      <c r="A1" s="88" t="s">
        <v>33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9" customHeight="1" x14ac:dyDescent="0.15"/>
    <row r="3" spans="1:11" ht="15" customHeight="1" x14ac:dyDescent="0.15">
      <c r="A3" s="14"/>
      <c r="B3" s="14"/>
      <c r="C3" s="14"/>
      <c r="D3" s="14"/>
      <c r="E3" s="14"/>
      <c r="F3" s="14"/>
      <c r="G3" s="14"/>
      <c r="H3" s="14"/>
      <c r="J3" s="54" t="s">
        <v>1</v>
      </c>
    </row>
    <row r="4" spans="1:11" ht="18.75" customHeight="1" x14ac:dyDescent="0.15">
      <c r="A4" s="31"/>
      <c r="B4" s="31"/>
      <c r="C4" s="31"/>
      <c r="D4" s="110" t="s">
        <v>42</v>
      </c>
      <c r="E4" s="110"/>
      <c r="F4" s="111"/>
      <c r="G4" s="114" t="s">
        <v>43</v>
      </c>
      <c r="H4" s="115"/>
      <c r="I4" s="115"/>
      <c r="J4" s="52"/>
      <c r="K4" s="31"/>
    </row>
    <row r="5" spans="1:11" ht="18.75" customHeight="1" x14ac:dyDescent="0.15">
      <c r="A5" s="31"/>
      <c r="B5" s="31"/>
      <c r="C5" s="31"/>
      <c r="D5" s="112"/>
      <c r="E5" s="112"/>
      <c r="F5" s="113"/>
      <c r="G5" s="116"/>
      <c r="H5" s="117"/>
      <c r="I5" s="117"/>
      <c r="J5" s="53"/>
      <c r="K5" s="31"/>
    </row>
    <row r="6" spans="1:11" ht="15" customHeight="1" x14ac:dyDescent="0.15">
      <c r="A6" s="24"/>
      <c r="B6" s="24"/>
      <c r="C6" s="24"/>
      <c r="D6" s="55"/>
      <c r="E6" s="43"/>
      <c r="F6" s="57"/>
      <c r="G6" s="24"/>
      <c r="H6" s="24"/>
      <c r="I6" s="24"/>
      <c r="J6" s="24"/>
      <c r="K6" s="34"/>
    </row>
    <row r="7" spans="1:11" ht="9" customHeight="1" x14ac:dyDescent="0.15">
      <c r="A7" s="24"/>
      <c r="B7" s="24"/>
      <c r="C7" s="24"/>
      <c r="D7" s="24"/>
      <c r="E7" s="24"/>
      <c r="F7" s="25"/>
      <c r="G7" s="24"/>
      <c r="H7" s="24"/>
      <c r="I7" s="24"/>
      <c r="J7" s="24"/>
      <c r="K7" s="24"/>
    </row>
    <row r="8" spans="1:11" ht="17.100000000000001" customHeight="1" x14ac:dyDescent="0.15">
      <c r="A8" s="46"/>
      <c r="B8" s="24"/>
      <c r="C8" s="24"/>
      <c r="D8" s="46" t="s">
        <v>26</v>
      </c>
      <c r="E8" s="24">
        <v>22</v>
      </c>
      <c r="F8" s="26"/>
      <c r="H8" s="106">
        <v>5964</v>
      </c>
      <c r="I8" s="106"/>
      <c r="J8" s="37"/>
      <c r="K8" s="37"/>
    </row>
    <row r="9" spans="1:11" ht="9" customHeight="1" x14ac:dyDescent="0.15">
      <c r="A9" s="24"/>
      <c r="B9" s="40"/>
      <c r="C9" s="40"/>
      <c r="D9" s="24"/>
      <c r="E9" s="40"/>
      <c r="F9" s="26"/>
      <c r="H9" s="59"/>
      <c r="I9" s="60"/>
      <c r="J9" s="37"/>
      <c r="K9" s="37"/>
    </row>
    <row r="10" spans="1:11" ht="17.100000000000001" customHeight="1" x14ac:dyDescent="0.15">
      <c r="A10" s="24"/>
      <c r="B10" s="27"/>
      <c r="C10" s="24"/>
      <c r="D10" s="24"/>
      <c r="E10" s="24">
        <v>23</v>
      </c>
      <c r="F10" s="26"/>
      <c r="H10" s="106">
        <v>5137</v>
      </c>
      <c r="I10" s="106"/>
      <c r="J10" s="42"/>
      <c r="K10" s="42"/>
    </row>
    <row r="11" spans="1:11" ht="9" customHeight="1" x14ac:dyDescent="0.15">
      <c r="A11" s="24"/>
      <c r="B11" s="24"/>
      <c r="C11" s="40"/>
      <c r="D11" s="24"/>
      <c r="F11" s="26"/>
      <c r="H11" s="59"/>
      <c r="I11" s="60"/>
      <c r="J11" s="41"/>
      <c r="K11" s="41"/>
    </row>
    <row r="12" spans="1:11" ht="17.100000000000001" customHeight="1" x14ac:dyDescent="0.15">
      <c r="A12" s="40"/>
      <c r="B12" s="24"/>
      <c r="C12" s="24"/>
      <c r="D12" s="24"/>
      <c r="E12" s="14">
        <v>24</v>
      </c>
      <c r="F12" s="26"/>
      <c r="H12" s="106">
        <v>5750</v>
      </c>
      <c r="I12" s="106"/>
      <c r="J12" s="42"/>
      <c r="K12" s="42"/>
    </row>
    <row r="13" spans="1:11" ht="9" customHeight="1" x14ac:dyDescent="0.15">
      <c r="A13" s="40"/>
      <c r="B13" s="24"/>
      <c r="C13" s="40"/>
      <c r="D13" s="24"/>
      <c r="F13" s="26"/>
      <c r="H13" s="59"/>
      <c r="I13" s="60"/>
      <c r="J13" s="41"/>
      <c r="K13" s="41"/>
    </row>
    <row r="14" spans="1:11" ht="17.100000000000001" customHeight="1" x14ac:dyDescent="0.15">
      <c r="A14" s="40"/>
      <c r="B14" s="24"/>
      <c r="C14" s="24"/>
      <c r="D14" s="24"/>
      <c r="E14" s="14">
        <v>25</v>
      </c>
      <c r="F14" s="26"/>
      <c r="H14" s="106">
        <v>6076</v>
      </c>
      <c r="I14" s="107"/>
      <c r="J14" s="42"/>
      <c r="K14" s="42"/>
    </row>
    <row r="15" spans="1:11" ht="9" customHeight="1" x14ac:dyDescent="0.15">
      <c r="A15" s="40"/>
      <c r="B15" s="40"/>
      <c r="C15" s="40"/>
      <c r="D15" s="24"/>
      <c r="F15" s="26"/>
      <c r="H15" s="59"/>
      <c r="I15" s="60"/>
      <c r="J15" s="40"/>
      <c r="K15" s="44"/>
    </row>
    <row r="16" spans="1:11" ht="17.100000000000001" customHeight="1" x14ac:dyDescent="0.15">
      <c r="A16" s="40"/>
      <c r="B16" s="24"/>
      <c r="C16" s="24"/>
      <c r="D16" s="24"/>
      <c r="E16" s="14">
        <v>26</v>
      </c>
      <c r="F16" s="26"/>
      <c r="H16" s="106">
        <v>6511</v>
      </c>
      <c r="I16" s="107"/>
      <c r="J16" s="42"/>
      <c r="K16" s="45"/>
    </row>
    <row r="17" spans="1:11" ht="10.5" customHeight="1" x14ac:dyDescent="0.15">
      <c r="A17" s="24"/>
      <c r="B17" s="24"/>
      <c r="C17" s="24"/>
      <c r="D17" s="28"/>
      <c r="E17" s="28"/>
      <c r="F17" s="29"/>
      <c r="G17" s="28"/>
      <c r="H17" s="28"/>
      <c r="I17" s="28"/>
      <c r="J17" s="28"/>
      <c r="K17" s="24"/>
    </row>
    <row r="18" spans="1:11" ht="33" customHeight="1" x14ac:dyDescent="0.15">
      <c r="B18" s="58"/>
      <c r="C18" s="58"/>
      <c r="D18" s="97" t="s">
        <v>45</v>
      </c>
      <c r="E18" s="97"/>
      <c r="F18" s="97"/>
      <c r="G18" s="104" t="s">
        <v>72</v>
      </c>
      <c r="H18" s="104"/>
      <c r="I18" s="104"/>
      <c r="J18" s="104"/>
    </row>
    <row r="19" spans="1:11" ht="14.1" customHeight="1" x14ac:dyDescent="0.15"/>
    <row r="20" spans="1:11" ht="21" x14ac:dyDescent="0.2">
      <c r="A20" s="88" t="s">
        <v>34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</row>
    <row r="21" spans="1:11" ht="9" customHeight="1" x14ac:dyDescent="0.15"/>
    <row r="22" spans="1:11" ht="15" customHeight="1" x14ac:dyDescent="0.15">
      <c r="A22" s="14"/>
      <c r="B22" s="14"/>
      <c r="C22" s="14"/>
      <c r="D22" s="14"/>
      <c r="E22" s="14"/>
      <c r="F22" s="14"/>
      <c r="G22" s="14"/>
      <c r="H22" s="14"/>
      <c r="I22" s="36"/>
      <c r="J22" s="54" t="s">
        <v>21</v>
      </c>
    </row>
    <row r="23" spans="1:11" ht="18.75" customHeight="1" x14ac:dyDescent="0.15">
      <c r="A23" s="31"/>
      <c r="B23" s="31"/>
      <c r="C23" s="31"/>
      <c r="D23" s="110" t="s">
        <v>42</v>
      </c>
      <c r="E23" s="110"/>
      <c r="F23" s="111"/>
      <c r="G23" s="114" t="s">
        <v>44</v>
      </c>
      <c r="H23" s="115"/>
      <c r="I23" s="115"/>
      <c r="J23" s="52"/>
      <c r="K23" s="31"/>
    </row>
    <row r="24" spans="1:11" ht="18.75" customHeight="1" x14ac:dyDescent="0.15">
      <c r="A24" s="31"/>
      <c r="B24" s="31"/>
      <c r="C24" s="31"/>
      <c r="D24" s="112"/>
      <c r="E24" s="112"/>
      <c r="F24" s="113"/>
      <c r="G24" s="116"/>
      <c r="H24" s="117"/>
      <c r="I24" s="117"/>
      <c r="J24" s="53"/>
      <c r="K24" s="31"/>
    </row>
    <row r="25" spans="1:11" x14ac:dyDescent="0.15">
      <c r="A25" s="61"/>
      <c r="B25" s="61"/>
      <c r="C25" s="61"/>
      <c r="D25" s="55"/>
      <c r="E25" s="43"/>
      <c r="F25" s="57"/>
      <c r="G25" s="24"/>
      <c r="H25" s="24"/>
      <c r="I25" s="24"/>
      <c r="J25" s="24"/>
      <c r="K25" s="34"/>
    </row>
    <row r="26" spans="1:11" ht="9" customHeight="1" x14ac:dyDescent="0.15">
      <c r="A26" s="61"/>
      <c r="B26" s="61"/>
      <c r="C26" s="61"/>
      <c r="D26" s="24"/>
      <c r="E26" s="24"/>
      <c r="F26" s="25"/>
      <c r="G26" s="24"/>
      <c r="H26" s="24"/>
      <c r="I26" s="24"/>
      <c r="J26" s="24"/>
      <c r="K26" s="61"/>
    </row>
    <row r="27" spans="1:11" ht="17.100000000000001" customHeight="1" x14ac:dyDescent="0.15">
      <c r="A27" s="46"/>
      <c r="B27" s="61"/>
      <c r="C27" s="61"/>
      <c r="D27" s="46" t="s">
        <v>26</v>
      </c>
      <c r="E27" s="24">
        <v>22</v>
      </c>
      <c r="F27" s="26"/>
      <c r="G27" s="108">
        <v>4.2</v>
      </c>
      <c r="H27" s="109"/>
      <c r="I27" s="66"/>
      <c r="J27" s="37"/>
      <c r="K27" s="38"/>
    </row>
    <row r="28" spans="1:11" ht="9" customHeight="1" x14ac:dyDescent="0.15">
      <c r="A28" s="61"/>
      <c r="B28" s="63"/>
      <c r="C28" s="61"/>
      <c r="D28" s="24"/>
      <c r="E28" s="40"/>
      <c r="F28" s="26"/>
      <c r="H28" s="67"/>
      <c r="I28" s="66"/>
      <c r="J28" s="37"/>
      <c r="K28" s="63"/>
    </row>
    <row r="29" spans="1:11" ht="17.100000000000001" customHeight="1" x14ac:dyDescent="0.15">
      <c r="A29" s="61"/>
      <c r="B29" s="62"/>
      <c r="C29" s="61"/>
      <c r="D29" s="24"/>
      <c r="E29" s="24">
        <v>23</v>
      </c>
      <c r="F29" s="26"/>
      <c r="G29" s="108">
        <v>-13.9</v>
      </c>
      <c r="H29" s="109"/>
      <c r="I29" s="66"/>
      <c r="J29" s="42"/>
      <c r="K29" s="39"/>
    </row>
    <row r="30" spans="1:11" ht="9" customHeight="1" x14ac:dyDescent="0.15">
      <c r="A30" s="61"/>
      <c r="B30" s="61"/>
      <c r="C30" s="61"/>
      <c r="D30" s="24"/>
      <c r="F30" s="26"/>
      <c r="H30" s="67"/>
      <c r="I30" s="66"/>
      <c r="J30" s="41"/>
      <c r="K30" s="63"/>
    </row>
    <row r="31" spans="1:11" ht="17.100000000000001" customHeight="1" x14ac:dyDescent="0.15">
      <c r="A31" s="61"/>
      <c r="B31" s="61"/>
      <c r="C31" s="61"/>
      <c r="D31" s="24"/>
      <c r="E31" s="14">
        <v>24</v>
      </c>
      <c r="F31" s="26"/>
      <c r="G31" s="108">
        <v>11.9</v>
      </c>
      <c r="H31" s="109"/>
      <c r="I31" s="66"/>
      <c r="J31" s="42"/>
      <c r="K31" s="39"/>
    </row>
    <row r="32" spans="1:11" ht="9" customHeight="1" x14ac:dyDescent="0.15">
      <c r="A32" s="61"/>
      <c r="B32" s="61"/>
      <c r="C32" s="63"/>
      <c r="D32" s="24"/>
      <c r="F32" s="26"/>
      <c r="H32" s="67"/>
      <c r="I32" s="66"/>
      <c r="J32" s="41"/>
      <c r="K32" s="63"/>
    </row>
    <row r="33" spans="1:11" ht="17.100000000000001" customHeight="1" x14ac:dyDescent="0.15">
      <c r="A33" s="61"/>
      <c r="B33" s="61"/>
      <c r="C33" s="61"/>
      <c r="D33" s="24"/>
      <c r="E33" s="14">
        <v>25</v>
      </c>
      <c r="F33" s="26"/>
      <c r="G33" s="108">
        <v>5.7</v>
      </c>
      <c r="H33" s="109"/>
      <c r="I33" s="66"/>
      <c r="J33" s="42"/>
      <c r="K33" s="39"/>
    </row>
    <row r="34" spans="1:11" ht="9" customHeight="1" x14ac:dyDescent="0.15">
      <c r="A34" s="61"/>
      <c r="B34" s="63"/>
      <c r="C34" s="63"/>
      <c r="D34" s="24"/>
      <c r="F34" s="26"/>
      <c r="H34" s="67"/>
      <c r="I34" s="66"/>
      <c r="J34" s="40"/>
      <c r="K34" s="63"/>
    </row>
    <row r="35" spans="1:11" ht="17.100000000000001" customHeight="1" x14ac:dyDescent="0.15">
      <c r="A35" s="61"/>
      <c r="B35" s="61"/>
      <c r="C35" s="61"/>
      <c r="D35" s="24"/>
      <c r="E35" s="14">
        <v>26</v>
      </c>
      <c r="F35" s="26"/>
      <c r="G35" s="108">
        <v>7.2</v>
      </c>
      <c r="H35" s="109"/>
      <c r="I35" s="66"/>
      <c r="J35" s="42"/>
      <c r="K35" s="39"/>
    </row>
    <row r="36" spans="1:11" ht="10.5" customHeight="1" x14ac:dyDescent="0.15">
      <c r="A36" s="61"/>
      <c r="B36" s="61"/>
      <c r="C36" s="61"/>
      <c r="D36" s="28"/>
      <c r="E36" s="28"/>
      <c r="F36" s="29"/>
      <c r="G36" s="28"/>
      <c r="H36" s="28"/>
      <c r="I36" s="28"/>
      <c r="J36" s="28"/>
      <c r="K36" s="61"/>
    </row>
    <row r="37" spans="1:11" ht="31.5" customHeight="1" x14ac:dyDescent="0.15">
      <c r="A37" s="58"/>
      <c r="B37" s="58"/>
      <c r="C37" s="58"/>
      <c r="D37" s="97" t="s">
        <v>45</v>
      </c>
      <c r="E37" s="97"/>
      <c r="F37" s="97"/>
      <c r="G37" s="104" t="s">
        <v>73</v>
      </c>
      <c r="H37" s="105"/>
      <c r="I37" s="105"/>
      <c r="J37" s="105"/>
      <c r="K37" s="56"/>
    </row>
    <row r="38" spans="1:11" ht="18.75" customHeight="1" x14ac:dyDescent="0.15"/>
    <row r="39" spans="1:11" ht="21" x14ac:dyDescent="0.2">
      <c r="A39" s="88" t="s">
        <v>28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1:11" ht="9" customHeight="1" x14ac:dyDescent="0.15"/>
    <row r="41" spans="1:11" ht="15" customHeight="1" x14ac:dyDescent="0.15">
      <c r="A41" s="14"/>
      <c r="B41" s="14"/>
      <c r="C41" s="14"/>
      <c r="D41" s="14"/>
      <c r="E41" s="14"/>
      <c r="F41" s="14"/>
      <c r="G41" s="14"/>
      <c r="H41" s="14"/>
      <c r="J41" s="36" t="s">
        <v>22</v>
      </c>
    </row>
    <row r="42" spans="1:11" ht="18.75" customHeight="1" x14ac:dyDescent="0.15">
      <c r="A42" s="31"/>
      <c r="B42" s="31"/>
      <c r="C42" s="31"/>
      <c r="D42" s="110" t="s">
        <v>42</v>
      </c>
      <c r="E42" s="110"/>
      <c r="F42" s="111"/>
      <c r="G42" s="114" t="s">
        <v>23</v>
      </c>
      <c r="H42" s="115"/>
      <c r="I42" s="115"/>
      <c r="J42" s="52"/>
      <c r="K42" s="31"/>
    </row>
    <row r="43" spans="1:11" ht="18.75" customHeight="1" x14ac:dyDescent="0.15">
      <c r="A43" s="31"/>
      <c r="B43" s="31"/>
      <c r="C43" s="31"/>
      <c r="D43" s="112"/>
      <c r="E43" s="112"/>
      <c r="F43" s="113"/>
      <c r="G43" s="116"/>
      <c r="H43" s="117"/>
      <c r="I43" s="117"/>
      <c r="J43" s="53"/>
      <c r="K43" s="31"/>
    </row>
    <row r="44" spans="1:11" x14ac:dyDescent="0.15">
      <c r="A44" s="61"/>
      <c r="B44" s="61"/>
      <c r="C44" s="61"/>
      <c r="D44" s="55"/>
      <c r="E44" s="43"/>
      <c r="F44" s="57"/>
      <c r="G44" s="24"/>
      <c r="H44" s="24"/>
      <c r="I44" s="24"/>
      <c r="J44" s="24"/>
      <c r="K44" s="34"/>
    </row>
    <row r="45" spans="1:11" ht="9" customHeight="1" x14ac:dyDescent="0.15">
      <c r="A45" s="61"/>
      <c r="B45" s="61"/>
      <c r="C45" s="61"/>
      <c r="D45" s="24"/>
      <c r="E45" s="24"/>
      <c r="F45" s="25"/>
      <c r="G45" s="24"/>
      <c r="H45" s="24"/>
      <c r="I45" s="24"/>
      <c r="J45" s="24"/>
      <c r="K45" s="61"/>
    </row>
    <row r="46" spans="1:11" ht="17.100000000000001" customHeight="1" x14ac:dyDescent="0.15">
      <c r="A46" s="46"/>
      <c r="B46" s="61"/>
      <c r="C46" s="61"/>
      <c r="D46" s="46" t="s">
        <v>26</v>
      </c>
      <c r="E46" s="24">
        <v>22</v>
      </c>
      <c r="F46" s="26"/>
      <c r="H46" s="106">
        <v>30002</v>
      </c>
      <c r="I46" s="107"/>
      <c r="J46" s="37"/>
      <c r="K46" s="64"/>
    </row>
    <row r="47" spans="1:11" ht="9" customHeight="1" x14ac:dyDescent="0.15">
      <c r="A47" s="63"/>
      <c r="B47" s="63"/>
      <c r="C47" s="63"/>
      <c r="D47" s="24"/>
      <c r="E47" s="40"/>
      <c r="F47" s="26"/>
      <c r="H47" s="59"/>
      <c r="I47" s="60"/>
      <c r="J47" s="37"/>
      <c r="K47" s="64"/>
    </row>
    <row r="48" spans="1:11" ht="17.100000000000001" customHeight="1" x14ac:dyDescent="0.15">
      <c r="A48" s="63"/>
      <c r="B48" s="62"/>
      <c r="C48" s="61"/>
      <c r="D48" s="24"/>
      <c r="E48" s="24">
        <v>23</v>
      </c>
      <c r="F48" s="26"/>
      <c r="H48" s="106">
        <v>29963</v>
      </c>
      <c r="I48" s="107"/>
      <c r="J48" s="42"/>
      <c r="K48" s="64"/>
    </row>
    <row r="49" spans="1:11" ht="9" customHeight="1" x14ac:dyDescent="0.15">
      <c r="A49" s="63"/>
      <c r="B49" s="61"/>
      <c r="C49" s="61"/>
      <c r="D49" s="24"/>
      <c r="F49" s="26"/>
      <c r="H49" s="59"/>
      <c r="I49" s="60"/>
      <c r="J49" s="41"/>
      <c r="K49" s="65"/>
    </row>
    <row r="50" spans="1:11" ht="17.100000000000001" customHeight="1" x14ac:dyDescent="0.15">
      <c r="A50" s="63"/>
      <c r="B50" s="61"/>
      <c r="C50" s="61"/>
      <c r="D50" s="24"/>
      <c r="E50" s="14">
        <v>24</v>
      </c>
      <c r="F50" s="26"/>
      <c r="H50" s="106">
        <v>30000</v>
      </c>
      <c r="I50" s="107"/>
      <c r="J50" s="42"/>
      <c r="K50" s="65"/>
    </row>
    <row r="51" spans="1:11" ht="9" customHeight="1" x14ac:dyDescent="0.15">
      <c r="A51" s="63"/>
      <c r="B51" s="61"/>
      <c r="C51" s="61"/>
      <c r="D51" s="24"/>
      <c r="F51" s="26"/>
      <c r="H51" s="59"/>
      <c r="I51" s="60"/>
      <c r="J51" s="41"/>
      <c r="K51" s="65"/>
    </row>
    <row r="52" spans="1:11" ht="17.100000000000001" customHeight="1" x14ac:dyDescent="0.15">
      <c r="A52" s="63"/>
      <c r="B52" s="61"/>
      <c r="C52" s="61"/>
      <c r="D52" s="24"/>
      <c r="E52" s="14">
        <v>25</v>
      </c>
      <c r="F52" s="26"/>
      <c r="H52" s="106">
        <v>30125</v>
      </c>
      <c r="I52" s="107"/>
      <c r="J52" s="42"/>
      <c r="K52" s="65"/>
    </row>
    <row r="53" spans="1:11" ht="9" customHeight="1" x14ac:dyDescent="0.15">
      <c r="A53" s="63"/>
      <c r="B53" s="63"/>
      <c r="C53" s="61"/>
      <c r="D53" s="24"/>
      <c r="F53" s="26"/>
      <c r="H53" s="59"/>
      <c r="I53" s="60"/>
      <c r="J53" s="40"/>
      <c r="K53" s="65"/>
    </row>
    <row r="54" spans="1:11" ht="17.100000000000001" customHeight="1" x14ac:dyDescent="0.15">
      <c r="A54" s="63"/>
      <c r="B54" s="61"/>
      <c r="C54" s="61"/>
      <c r="D54" s="24"/>
      <c r="E54" s="14">
        <v>26</v>
      </c>
      <c r="F54" s="26"/>
      <c r="H54" s="106">
        <v>30092</v>
      </c>
      <c r="I54" s="107"/>
      <c r="J54" s="42"/>
      <c r="K54" s="65"/>
    </row>
    <row r="55" spans="1:11" ht="10.5" customHeight="1" x14ac:dyDescent="0.15">
      <c r="A55" s="61"/>
      <c r="B55" s="61"/>
      <c r="C55" s="61"/>
      <c r="D55" s="28"/>
      <c r="E55" s="28"/>
      <c r="F55" s="29"/>
      <c r="G55" s="28"/>
      <c r="H55" s="28"/>
      <c r="I55" s="28"/>
      <c r="J55" s="28"/>
      <c r="K55" s="61"/>
    </row>
    <row r="56" spans="1:11" ht="31.5" customHeight="1" x14ac:dyDescent="0.15">
      <c r="A56" s="58"/>
      <c r="B56" s="58"/>
      <c r="C56" s="58"/>
      <c r="D56" s="97" t="s">
        <v>45</v>
      </c>
      <c r="E56" s="97"/>
      <c r="F56" s="97"/>
      <c r="G56" s="104" t="s">
        <v>74</v>
      </c>
      <c r="H56" s="104"/>
      <c r="I56" s="104"/>
      <c r="J56" s="104"/>
      <c r="K56" s="56"/>
    </row>
  </sheetData>
  <mergeCells count="30">
    <mergeCell ref="G42:I43"/>
    <mergeCell ref="H16:I16"/>
    <mergeCell ref="A20:K20"/>
    <mergeCell ref="A1:K1"/>
    <mergeCell ref="G4:I5"/>
    <mergeCell ref="G23:I24"/>
    <mergeCell ref="A39:K39"/>
    <mergeCell ref="D18:F18"/>
    <mergeCell ref="G18:J18"/>
    <mergeCell ref="D37:F37"/>
    <mergeCell ref="D42:F43"/>
    <mergeCell ref="H46:I46"/>
    <mergeCell ref="H48:I48"/>
    <mergeCell ref="H50:I50"/>
    <mergeCell ref="D23:F24"/>
    <mergeCell ref="D4:F5"/>
    <mergeCell ref="H8:I8"/>
    <mergeCell ref="H10:I10"/>
    <mergeCell ref="H12:I12"/>
    <mergeCell ref="H14:I14"/>
    <mergeCell ref="G37:J37"/>
    <mergeCell ref="D56:F56"/>
    <mergeCell ref="G56:J56"/>
    <mergeCell ref="H52:I52"/>
    <mergeCell ref="H54:I54"/>
    <mergeCell ref="G27:H27"/>
    <mergeCell ref="G29:H29"/>
    <mergeCell ref="G31:H31"/>
    <mergeCell ref="G33:H33"/>
    <mergeCell ref="G35:H35"/>
  </mergeCells>
  <phoneticPr fontId="3"/>
  <pageMargins left="0.85" right="0.61" top="0.82677165354330717" bottom="0.6692913385826772" header="0.51181102362204722" footer="0.51181102362204722"/>
  <pageSetup paperSize="9" scale="95" orientation="portrait" r:id="rId1"/>
  <headerFooter alignWithMargins="0">
    <oddFooter>&amp;C&amp;"ＭＳ Ｐ明朝,標準"&amp;10
&amp;11
&amp;10- 80 -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P77グラフ</vt:lpstr>
      <vt:lpstr>P78</vt:lpstr>
      <vt:lpstr>P79</vt:lpstr>
      <vt:lpstr>P80</vt:lpstr>
      <vt:lpstr>P77グラフ!Print_Area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飯能市役所</dc:creator>
  <cp:lastModifiedBy>HC29003</cp:lastModifiedBy>
  <cp:lastPrinted>2018-03-15T05:49:37Z</cp:lastPrinted>
  <dcterms:created xsi:type="dcterms:W3CDTF">2003-02-27T04:25:45Z</dcterms:created>
  <dcterms:modified xsi:type="dcterms:W3CDTF">2018-05-29T11:05:46Z</dcterms:modified>
</cp:coreProperties>
</file>