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629"/>
  <workbookPr showInkAnnotation="0"/>
  <mc:AlternateContent xmlns:mc="http://schemas.openxmlformats.org/markup-compatibility/2006">
    <mc:Choice Requires="x15">
      <x15ac:absPath xmlns:x15ac="http://schemas.microsoft.com/office/spreadsheetml/2010/11/ac" url="\\gsv0002\庶務課\★統計担当★\●統計はんのう\★令和2年版統計はんのう\ホームページ掲載用データ\●エクセル・ワードデータ\"/>
    </mc:Choice>
  </mc:AlternateContent>
  <xr:revisionPtr revIDLastSave="0" documentId="8_{A85AA15E-F0E8-4426-A83C-B6658747D6FB}" xr6:coauthVersionLast="43" xr6:coauthVersionMax="43" xr10:uidLastSave="{00000000-0000-0000-0000-000000000000}"/>
  <bookViews>
    <workbookView xWindow="-120" yWindow="-120" windowWidth="20730" windowHeight="11160" activeTab="7"/>
  </bookViews>
  <sheets>
    <sheet name="P65グラフ" sheetId="1" r:id="rId1"/>
    <sheet name="P66" sheetId="2" r:id="rId2"/>
    <sheet name="P67" sheetId="13" r:id="rId3"/>
    <sheet name="P68" sheetId="14" r:id="rId4"/>
    <sheet name="P69" sheetId="15" r:id="rId5"/>
    <sheet name="P70" sheetId="16" r:id="rId6"/>
    <sheet name="P71" sheetId="17" r:id="rId7"/>
    <sheet name="P72白紙" sheetId="7" r:id="rId8"/>
  </sheets>
  <definedNames>
    <definedName name="_xlnm.Print_Area" localSheetId="0">P65グラフ!$H$1:$Q$53</definedName>
    <definedName name="_xlnm.Print_Area" localSheetId="2">'P67'!$A$1:$F$59</definedName>
    <definedName name="_xlnm.Print_Area" localSheetId="3">'P68'!$A$1:$F$56</definedName>
    <definedName name="_xlnm.Print_Area" localSheetId="4">'P69'!$A$1:$F$54</definedName>
    <definedName name="_xlnm.Print_Area" localSheetId="5">'P70'!$A$1:$F$21</definedName>
    <definedName name="_xlnm.Print_Area" localSheetId="6">'P71'!$A$1:$J$34</definedName>
    <definedName name="_xlnm.Print_Area" localSheetId="7">P72白紙!$A$1:$F$27</definedName>
  </definedNames>
  <calcPr calcId="181029"/>
  <fileRecoveryPr autoRecover="0"/>
</workbook>
</file>

<file path=xl/calcChain.xml><?xml version="1.0" encoding="utf-8"?>
<calcChain xmlns="http://schemas.openxmlformats.org/spreadsheetml/2006/main">
  <c r="D36" i="7" l="1"/>
  <c r="D37" i="7"/>
  <c r="E36" i="7"/>
  <c r="E37" i="7"/>
</calcChain>
</file>

<file path=xl/sharedStrings.xml><?xml version="1.0" encoding="utf-8"?>
<sst xmlns="http://schemas.openxmlformats.org/spreadsheetml/2006/main" count="638" uniqueCount="334">
  <si>
    <t>６　商  業</t>
    <rPh sb="2" eb="3">
      <t>ショウ</t>
    </rPh>
    <rPh sb="5" eb="6">
      <t>ギョウ</t>
    </rPh>
    <phoneticPr fontId="36"/>
  </si>
  <si>
    <t>卸売業</t>
  </si>
  <si>
    <t>商店数</t>
    <rPh sb="0" eb="3">
      <t>ショウテンスウ</t>
    </rPh>
    <phoneticPr fontId="36"/>
  </si>
  <si>
    <t xml:space="preserve">     平成</t>
    <rPh sb="5" eb="7">
      <t>ヘイセイ</t>
    </rPh>
    <phoneticPr fontId="36"/>
  </si>
  <si>
    <t>（26）</t>
    <phoneticPr fontId="36"/>
  </si>
  <si>
    <t>年間</t>
    <rPh sb="0" eb="2">
      <t>ネンカン</t>
    </rPh>
    <phoneticPr fontId="36"/>
  </si>
  <si>
    <t>平成１１年</t>
    <rPh sb="0" eb="2">
      <t>ヘイセイ</t>
    </rPh>
    <rPh sb="4" eb="5">
      <t>ネン</t>
    </rPh>
    <phoneticPr fontId="36"/>
  </si>
  <si>
    <t>酒小売業</t>
    <phoneticPr fontId="36"/>
  </si>
  <si>
    <t>年間商品販売額</t>
    <rPh sb="0" eb="2">
      <t>ネンカン</t>
    </rPh>
    <rPh sb="2" eb="4">
      <t>ショウヒン</t>
    </rPh>
    <rPh sb="4" eb="6">
      <t>ハンバイ</t>
    </rPh>
    <rPh sb="6" eb="7">
      <t>ガク</t>
    </rPh>
    <phoneticPr fontId="36"/>
  </si>
  <si>
    <t>年　間　商　品　販　売　額</t>
    <rPh sb="0" eb="1">
      <t>トシ</t>
    </rPh>
    <rPh sb="2" eb="3">
      <t>アイダ</t>
    </rPh>
    <rPh sb="4" eb="5">
      <t>ショウ</t>
    </rPh>
    <rPh sb="6" eb="7">
      <t>シナ</t>
    </rPh>
    <rPh sb="8" eb="9">
      <t>ハン</t>
    </rPh>
    <rPh sb="10" eb="11">
      <t>バイ</t>
    </rPh>
    <rPh sb="12" eb="13">
      <t>ガク</t>
    </rPh>
    <phoneticPr fontId="36"/>
  </si>
  <si>
    <t>セメント卸売業</t>
  </si>
  <si>
    <t>その他の衣服卸売業</t>
    <phoneticPr fontId="36"/>
  </si>
  <si>
    <t>人</t>
    <rPh sb="0" eb="1">
      <t>ニン</t>
    </rPh>
    <phoneticPr fontId="36"/>
  </si>
  <si>
    <t>医薬品・化粧品小売業</t>
    <phoneticPr fontId="36"/>
  </si>
  <si>
    <t>２４年</t>
    <rPh sb="2" eb="3">
      <t>ネン</t>
    </rPh>
    <phoneticPr fontId="36"/>
  </si>
  <si>
    <t>１４年</t>
    <rPh sb="2" eb="3">
      <t>ネン</t>
    </rPh>
    <phoneticPr fontId="36"/>
  </si>
  <si>
    <t xml:space="preserve">    平成</t>
    <rPh sb="4" eb="6">
      <t>ヘイセイ</t>
    </rPh>
    <phoneticPr fontId="36"/>
  </si>
  <si>
    <t>洋品雑貨・小間物小売業</t>
  </si>
  <si>
    <t>２６年</t>
    <rPh sb="2" eb="3">
      <t>ネン</t>
    </rPh>
    <phoneticPr fontId="36"/>
  </si>
  <si>
    <t>１６年</t>
    <rPh sb="2" eb="3">
      <t>ネン</t>
    </rPh>
    <phoneticPr fontId="36"/>
  </si>
  <si>
    <t>店</t>
    <rPh sb="0" eb="1">
      <t>テン</t>
    </rPh>
    <phoneticPr fontId="36"/>
  </si>
  <si>
    <t>無い事業所は含まない。</t>
    <phoneticPr fontId="36"/>
  </si>
  <si>
    <t>機械器具小売業</t>
    <rPh sb="0" eb="2">
      <t>キカイ</t>
    </rPh>
    <rPh sb="2" eb="4">
      <t>キグ</t>
    </rPh>
    <rPh sb="4" eb="7">
      <t>コウリギョウ</t>
    </rPh>
    <phoneticPr fontId="36"/>
  </si>
  <si>
    <t>織物・衣服・身の回り品小売業</t>
    <rPh sb="0" eb="2">
      <t>オリモノ</t>
    </rPh>
    <rPh sb="3" eb="5">
      <t>イフク</t>
    </rPh>
    <rPh sb="6" eb="7">
      <t>ミ</t>
    </rPh>
    <rPh sb="8" eb="9">
      <t>マワ</t>
    </rPh>
    <rPh sb="10" eb="11">
      <t>ヒン</t>
    </rPh>
    <rPh sb="11" eb="14">
      <t>コウリギョウ</t>
    </rPh>
    <phoneticPr fontId="36"/>
  </si>
  <si>
    <t>１９年</t>
    <rPh sb="2" eb="3">
      <t>ネン</t>
    </rPh>
    <phoneticPr fontId="36"/>
  </si>
  <si>
    <t>輸送用機械器具卸売業
（自動車を除く）</t>
    <phoneticPr fontId="36"/>
  </si>
  <si>
    <t>２８年</t>
    <rPh sb="2" eb="3">
      <t>ネン</t>
    </rPh>
    <phoneticPr fontId="36"/>
  </si>
  <si>
    <t>経営組織</t>
    <rPh sb="0" eb="2">
      <t>ケイエイ</t>
    </rPh>
    <rPh sb="2" eb="4">
      <t>ソシキ</t>
    </rPh>
    <phoneticPr fontId="36"/>
  </si>
  <si>
    <t>業　　　種</t>
    <rPh sb="0" eb="1">
      <t>ギョウ</t>
    </rPh>
    <rPh sb="4" eb="5">
      <t>タネ</t>
    </rPh>
    <phoneticPr fontId="36"/>
  </si>
  <si>
    <t>各種商品小売業</t>
    <rPh sb="0" eb="2">
      <t>カクシュ</t>
    </rPh>
    <rPh sb="2" eb="4">
      <t>ショウヒン</t>
    </rPh>
    <rPh sb="4" eb="7">
      <t>コウリギョウ</t>
    </rPh>
    <phoneticPr fontId="36"/>
  </si>
  <si>
    <t>織物・衣服・身の回り品小売業</t>
    <rPh sb="0" eb="2">
      <t>オリモノ</t>
    </rPh>
    <rPh sb="3" eb="5">
      <t>イフク</t>
    </rPh>
    <rPh sb="6" eb="7">
      <t>ミ</t>
    </rPh>
    <rPh sb="8" eb="9">
      <t>マワ</t>
    </rPh>
    <rPh sb="10" eb="11">
      <t>シナ</t>
    </rPh>
    <rPh sb="11" eb="14">
      <t>コウリギョウ</t>
    </rPh>
    <phoneticPr fontId="36"/>
  </si>
  <si>
    <t>他に分類されない
その他の小売業</t>
    <phoneticPr fontId="36"/>
  </si>
  <si>
    <t>（938）</t>
  </si>
  <si>
    <t>婦人・子供服小売</t>
  </si>
  <si>
    <t>空瓶・空缶等空容器卸売業</t>
  </si>
  <si>
    <t>飲食料品小売業</t>
    <rPh sb="0" eb="2">
      <t>インショク</t>
    </rPh>
    <rPh sb="2" eb="3">
      <t>リョウ</t>
    </rPh>
    <rPh sb="3" eb="4">
      <t>シナ</t>
    </rPh>
    <rPh sb="4" eb="7">
      <t>コウリギョウ</t>
    </rPh>
    <phoneticPr fontId="36"/>
  </si>
  <si>
    <t>従　　業　　者　　規　　模　　別</t>
    <rPh sb="0" eb="1">
      <t>ジュウ</t>
    </rPh>
    <rPh sb="3" eb="4">
      <t>ギョウ</t>
    </rPh>
    <rPh sb="6" eb="7">
      <t>モノ</t>
    </rPh>
    <rPh sb="9" eb="10">
      <t>キ</t>
    </rPh>
    <rPh sb="12" eb="13">
      <t>ノット</t>
    </rPh>
    <rPh sb="15" eb="16">
      <t>ベツ</t>
    </rPh>
    <phoneticPr fontId="36"/>
  </si>
  <si>
    <t>その他の小売業</t>
    <rPh sb="2" eb="3">
      <t>タ</t>
    </rPh>
    <rPh sb="4" eb="7">
      <t>コウリギョウ</t>
    </rPh>
    <phoneticPr fontId="36"/>
  </si>
  <si>
    <t>室内装飾繊維品卸売業</t>
  </si>
  <si>
    <t>無店舗小売業</t>
    <rPh sb="0" eb="3">
      <t>ムテンポ</t>
    </rPh>
    <rPh sb="3" eb="6">
      <t>コウリギョウ</t>
    </rPh>
    <phoneticPr fontId="36"/>
  </si>
  <si>
    <t>（89）</t>
  </si>
  <si>
    <t>※</t>
  </si>
  <si>
    <t>５４　商業の推移</t>
    <rPh sb="3" eb="5">
      <t>ショウギョウ</t>
    </rPh>
    <rPh sb="6" eb="8">
      <t>スイイ</t>
    </rPh>
    <phoneticPr fontId="36"/>
  </si>
  <si>
    <t>百貨店，総合ス－パ－</t>
  </si>
  <si>
    <t>法 人</t>
    <rPh sb="0" eb="1">
      <t>ホウ</t>
    </rPh>
    <rPh sb="2" eb="3">
      <t>ヒト</t>
    </rPh>
    <phoneticPr fontId="36"/>
  </si>
  <si>
    <t>　　　　（卸売業・小売業）</t>
    <rPh sb="5" eb="7">
      <t>オロシウ</t>
    </rPh>
    <rPh sb="7" eb="8">
      <t>ギョウ</t>
    </rPh>
    <rPh sb="9" eb="12">
      <t>コウリギョウ</t>
    </rPh>
    <phoneticPr fontId="36"/>
  </si>
  <si>
    <t>年　　次</t>
    <rPh sb="0" eb="1">
      <t>トシ</t>
    </rPh>
    <rPh sb="3" eb="4">
      <t>ツギ</t>
    </rPh>
    <phoneticPr fontId="36"/>
  </si>
  <si>
    <t>売場面積</t>
    <rPh sb="0" eb="2">
      <t>ウリバ</t>
    </rPh>
    <rPh sb="2" eb="4">
      <t>メンセキ</t>
    </rPh>
    <phoneticPr fontId="36"/>
  </si>
  <si>
    <t>従業者数</t>
    <rPh sb="0" eb="3">
      <t>ジュウギョウシャ</t>
    </rPh>
    <rPh sb="3" eb="4">
      <t>スウ</t>
    </rPh>
    <phoneticPr fontId="36"/>
  </si>
  <si>
    <t>商品手持額</t>
    <rPh sb="0" eb="2">
      <t>ショウヒン</t>
    </rPh>
    <rPh sb="2" eb="4">
      <t>テモ</t>
    </rPh>
    <rPh sb="4" eb="5">
      <t>ガク</t>
    </rPh>
    <phoneticPr fontId="36"/>
  </si>
  <si>
    <t>中古自動車小売業</t>
  </si>
  <si>
    <t>個 人</t>
    <rPh sb="0" eb="1">
      <t>コ</t>
    </rPh>
    <rPh sb="2" eb="3">
      <t>ヒト</t>
    </rPh>
    <phoneticPr fontId="36"/>
  </si>
  <si>
    <t>自動車部分品・附属品卸売業
（中古品を除く）</t>
  </si>
  <si>
    <t>…</t>
  </si>
  <si>
    <t>㎡</t>
    <phoneticPr fontId="36"/>
  </si>
  <si>
    <t>商品販売額</t>
    <rPh sb="0" eb="2">
      <t>ショウヒン</t>
    </rPh>
    <rPh sb="2" eb="4">
      <t>ハンバイ</t>
    </rPh>
    <rPh sb="4" eb="5">
      <t>ガク</t>
    </rPh>
    <phoneticPr fontId="36"/>
  </si>
  <si>
    <t>婦人・子供服卸売業</t>
  </si>
  <si>
    <t>万円</t>
    <rPh sb="0" eb="2">
      <t>マンエン</t>
    </rPh>
    <phoneticPr fontId="36"/>
  </si>
  <si>
    <t>（8）</t>
    <phoneticPr fontId="36"/>
  </si>
  <si>
    <t>平成 14</t>
    <rPh sb="0" eb="2">
      <t>ヘイセイ</t>
    </rPh>
    <phoneticPr fontId="36"/>
  </si>
  <si>
    <t>肥料･飼料小売業</t>
  </si>
  <si>
    <t>…</t>
    <phoneticPr fontId="36"/>
  </si>
  <si>
    <t>農業用機械器具小売業</t>
  </si>
  <si>
    <t>宗教用具小売業</t>
  </si>
  <si>
    <t>電気機械器具小売業
（中古品を除く）</t>
    <rPh sb="11" eb="13">
      <t>チュウコ</t>
    </rPh>
    <rPh sb="13" eb="14">
      <t>ヒン</t>
    </rPh>
    <rPh sb="15" eb="16">
      <t>ノゾ</t>
    </rPh>
    <phoneticPr fontId="36"/>
  </si>
  <si>
    <t>年</t>
    <rPh sb="0" eb="1">
      <t>ネン</t>
    </rPh>
    <phoneticPr fontId="36"/>
  </si>
  <si>
    <t>商　店　数</t>
    <rPh sb="0" eb="1">
      <t>ショウ</t>
    </rPh>
    <rPh sb="2" eb="3">
      <t>ミセ</t>
    </rPh>
    <rPh sb="4" eb="5">
      <t>スウ</t>
    </rPh>
    <phoneticPr fontId="36"/>
  </si>
  <si>
    <t>（1）</t>
    <phoneticPr fontId="36"/>
  </si>
  <si>
    <t>（31）</t>
    <phoneticPr fontId="36"/>
  </si>
  <si>
    <t>米麦卸売業</t>
  </si>
  <si>
    <t>（5）</t>
    <phoneticPr fontId="36"/>
  </si>
  <si>
    <t>乾物小売業</t>
  </si>
  <si>
    <t>（60，065）</t>
  </si>
  <si>
    <t>（…）</t>
  </si>
  <si>
    <t>※</t>
    <phoneticPr fontId="36"/>
  </si>
  <si>
    <t>中古電気製品小売業</t>
    <phoneticPr fontId="36"/>
  </si>
  <si>
    <t>飲食店を除く数値であり、（）内は旧名栗村の数値である。   資料：商業統計調査（平成24年、平成28年は経済センサス－活動調査）</t>
    <phoneticPr fontId="36"/>
  </si>
  <si>
    <t>電気事務機械器具小売業（中古品を除く）</t>
    <rPh sb="12" eb="14">
      <t>チュウコ</t>
    </rPh>
    <rPh sb="14" eb="15">
      <t>ヒン</t>
    </rPh>
    <rPh sb="16" eb="17">
      <t>ノゾ</t>
    </rPh>
    <phoneticPr fontId="36"/>
  </si>
  <si>
    <t>平成24年、平成26年、平成28年は、管理、補助的経済活動のみを行う事業所、産業細分類が格付不能の事業所、</t>
    <rPh sb="12" eb="14">
      <t>ヘイセイ</t>
    </rPh>
    <rPh sb="16" eb="17">
      <t>ネン</t>
    </rPh>
    <phoneticPr fontId="36"/>
  </si>
  <si>
    <t>卸売の商品販売額、小売の商品販売額及び仲立手数料のいずれの金額も無い事業所は含まない。</t>
    <phoneticPr fontId="36"/>
  </si>
  <si>
    <t>靴・履物卸売業</t>
    <rPh sb="2" eb="4">
      <t>ハキモノ</t>
    </rPh>
    <phoneticPr fontId="36"/>
  </si>
  <si>
    <t>５５　業種別・商店数・従業者数・年間商品販売額の推移</t>
    <rPh sb="3" eb="5">
      <t>ギョウシュ</t>
    </rPh>
    <rPh sb="5" eb="6">
      <t>ベツ</t>
    </rPh>
    <rPh sb="7" eb="9">
      <t>ショウテン</t>
    </rPh>
    <rPh sb="9" eb="10">
      <t>スウ</t>
    </rPh>
    <rPh sb="11" eb="14">
      <t>ジュウギョウシャ</t>
    </rPh>
    <rPh sb="14" eb="15">
      <t>スウ</t>
    </rPh>
    <rPh sb="16" eb="18">
      <t>ネンカン</t>
    </rPh>
    <rPh sb="18" eb="20">
      <t>ショウヒン</t>
    </rPh>
    <rPh sb="20" eb="22">
      <t>ハンバイ</t>
    </rPh>
    <rPh sb="22" eb="23">
      <t>ガク</t>
    </rPh>
    <rPh sb="24" eb="26">
      <t>スイイ</t>
    </rPh>
    <phoneticPr fontId="36"/>
  </si>
  <si>
    <t>従　業　者　数</t>
    <rPh sb="0" eb="1">
      <t>ジュウ</t>
    </rPh>
    <rPh sb="2" eb="3">
      <t>ギョウ</t>
    </rPh>
    <rPh sb="4" eb="5">
      <t>モノ</t>
    </rPh>
    <rPh sb="6" eb="7">
      <t>カズ</t>
    </rPh>
    <phoneticPr fontId="36"/>
  </si>
  <si>
    <t>非鉄金属製品卸売業</t>
    <phoneticPr fontId="36"/>
  </si>
  <si>
    <t>（卸売業・小売業）</t>
    <rPh sb="1" eb="3">
      <t>オロシウ</t>
    </rPh>
    <rPh sb="3" eb="4">
      <t>ギョウ</t>
    </rPh>
    <rPh sb="5" eb="8">
      <t>コウリギョウ</t>
    </rPh>
    <phoneticPr fontId="36"/>
  </si>
  <si>
    <t>　　　 　平成</t>
    <rPh sb="5" eb="7">
      <t>ヘイセイ</t>
    </rPh>
    <phoneticPr fontId="36"/>
  </si>
  <si>
    <t>細　　分　　類</t>
    <rPh sb="0" eb="1">
      <t>サイ</t>
    </rPh>
    <rPh sb="3" eb="4">
      <t>ブン</t>
    </rPh>
    <rPh sb="6" eb="7">
      <t>タグイ</t>
    </rPh>
    <phoneticPr fontId="36"/>
  </si>
  <si>
    <t>　　平成</t>
    <rPh sb="2" eb="4">
      <t>ヘイセイ</t>
    </rPh>
    <phoneticPr fontId="36"/>
  </si>
  <si>
    <t>　　　　　平成</t>
    <rPh sb="5" eb="7">
      <t>ヘイセイ</t>
    </rPh>
    <phoneticPr fontId="36"/>
  </si>
  <si>
    <t>（）内は、旧名栗村の数値である。</t>
  </si>
  <si>
    <t>26年</t>
    <rPh sb="2" eb="3">
      <t>ネン</t>
    </rPh>
    <phoneticPr fontId="36"/>
  </si>
  <si>
    <t>書籍・文房具小売</t>
    <rPh sb="0" eb="2">
      <t>ショセキ</t>
    </rPh>
    <rPh sb="3" eb="6">
      <t>ブンボウグ</t>
    </rPh>
    <rPh sb="6" eb="8">
      <t>コウリ</t>
    </rPh>
    <phoneticPr fontId="36"/>
  </si>
  <si>
    <t>28年</t>
    <rPh sb="2" eb="3">
      <t>ネン</t>
    </rPh>
    <phoneticPr fontId="36"/>
  </si>
  <si>
    <t>総数</t>
  </si>
  <si>
    <t>小売業</t>
    <rPh sb="0" eb="3">
      <t>コウリギョウ</t>
    </rPh>
    <phoneticPr fontId="36"/>
  </si>
  <si>
    <t>ジュエリ－製品小売業</t>
    <phoneticPr fontId="36"/>
  </si>
  <si>
    <t>X</t>
    <phoneticPr fontId="36"/>
  </si>
  <si>
    <t>飲食料品小売業</t>
    <rPh sb="0" eb="2">
      <t>インショク</t>
    </rPh>
    <rPh sb="2" eb="3">
      <t>リョウ</t>
    </rPh>
    <rPh sb="3" eb="4">
      <t>ヒン</t>
    </rPh>
    <rPh sb="4" eb="7">
      <t>コウリギョウ</t>
    </rPh>
    <phoneticPr fontId="36"/>
  </si>
  <si>
    <t>食肉小売</t>
  </si>
  <si>
    <t>靴・履物小売</t>
  </si>
  <si>
    <t>男子服小売</t>
  </si>
  <si>
    <t>管理、補助的経済活動のみを行う事業所、産業細分類が格付不能の事業所、</t>
    <rPh sb="0" eb="2">
      <t>カンリ</t>
    </rPh>
    <phoneticPr fontId="36"/>
  </si>
  <si>
    <t xml:space="preserve"> 資料：商業統計調査、経済センサス－活動調査</t>
    <phoneticPr fontId="36"/>
  </si>
  <si>
    <t>パン小売業（製造小売）</t>
    <phoneticPr fontId="36"/>
  </si>
  <si>
    <t>卸売の商品販売額、小売の商品販売額及び仲立手数料のいずれの金額も</t>
    <phoneticPr fontId="36"/>
  </si>
  <si>
    <t>ジュエリ－製品卸売業</t>
  </si>
  <si>
    <t>５６　従業者規模別商店数の推移</t>
    <rPh sb="3" eb="6">
      <t>ジュウギョウシャ</t>
    </rPh>
    <rPh sb="6" eb="8">
      <t>キボ</t>
    </rPh>
    <rPh sb="8" eb="9">
      <t>ベツ</t>
    </rPh>
    <rPh sb="9" eb="11">
      <t>ショウテン</t>
    </rPh>
    <rPh sb="11" eb="12">
      <t>スウ</t>
    </rPh>
    <rPh sb="13" eb="15">
      <t>スイイ</t>
    </rPh>
    <phoneticPr fontId="36"/>
  </si>
  <si>
    <t>（卸売業・小売業）</t>
    <rPh sb="1" eb="4">
      <t>オロシウリギョウ</t>
    </rPh>
    <rPh sb="5" eb="8">
      <t>コウリギョウ</t>
    </rPh>
    <phoneticPr fontId="36"/>
  </si>
  <si>
    <t>年　　　次</t>
    <rPh sb="0" eb="1">
      <t>トシ</t>
    </rPh>
    <rPh sb="4" eb="5">
      <t>ツギ</t>
    </rPh>
    <phoneticPr fontId="36"/>
  </si>
  <si>
    <t>総　数</t>
    <rPh sb="0" eb="1">
      <t>フサ</t>
    </rPh>
    <rPh sb="2" eb="3">
      <t>カズ</t>
    </rPh>
    <phoneticPr fontId="36"/>
  </si>
  <si>
    <t>農耕用品小売</t>
    <rPh sb="0" eb="3">
      <t>ノウコウヨウ</t>
    </rPh>
    <rPh sb="3" eb="4">
      <t>ヒン</t>
    </rPh>
    <rPh sb="4" eb="6">
      <t>コウリ</t>
    </rPh>
    <phoneticPr fontId="36"/>
  </si>
  <si>
    <t>０～２人</t>
    <rPh sb="3" eb="4">
      <t>ニン</t>
    </rPh>
    <phoneticPr fontId="36"/>
  </si>
  <si>
    <t>家庭用電気機械器具卸売業</t>
  </si>
  <si>
    <t>３～４</t>
    <phoneticPr fontId="36"/>
  </si>
  <si>
    <t>古本小売業</t>
    <phoneticPr fontId="36"/>
  </si>
  <si>
    <t>５～９</t>
    <phoneticPr fontId="36"/>
  </si>
  <si>
    <t>１０～１９</t>
    <phoneticPr fontId="36"/>
  </si>
  <si>
    <t>２０～２９</t>
    <phoneticPr fontId="36"/>
  </si>
  <si>
    <t>食肉小売業</t>
    <phoneticPr fontId="36"/>
  </si>
  <si>
    <t>非鉄金属スクラップ卸売業</t>
  </si>
  <si>
    <t>平成　</t>
    <rPh sb="0" eb="2">
      <t>ヘイセイ</t>
    </rPh>
    <phoneticPr fontId="36"/>
  </si>
  <si>
    <t>３０～４９</t>
    <phoneticPr fontId="36"/>
  </si>
  <si>
    <t>-</t>
    <phoneticPr fontId="36"/>
  </si>
  <si>
    <t>寝具小売業</t>
  </si>
  <si>
    <t>５０～９９</t>
    <phoneticPr fontId="36"/>
  </si>
  <si>
    <t>非鉄金属地金卸売業</t>
    <phoneticPr fontId="36"/>
  </si>
  <si>
    <t>牛乳・乳製品卸売業</t>
    <rPh sb="0" eb="2">
      <t>ギュウニュウ</t>
    </rPh>
    <rPh sb="3" eb="6">
      <t>ニュウセイヒン</t>
    </rPh>
    <rPh sb="6" eb="9">
      <t>オロシウリギョウ</t>
    </rPh>
    <phoneticPr fontId="36"/>
  </si>
  <si>
    <t>１００人以上</t>
    <rPh sb="3" eb="6">
      <t>ニンイジョウ</t>
    </rPh>
    <phoneticPr fontId="36"/>
  </si>
  <si>
    <t>その他の無店舗小売業</t>
    <phoneticPr fontId="36"/>
  </si>
  <si>
    <t>（20）</t>
    <phoneticPr fontId="36"/>
  </si>
  <si>
    <t>（2）</t>
    <phoneticPr fontId="36"/>
  </si>
  <si>
    <t>（-）</t>
    <phoneticPr fontId="36"/>
  </si>
  <si>
    <t>資料：商業統計調査（平成24年、平成28年は経済センサス－活動調査）</t>
    <phoneticPr fontId="36"/>
  </si>
  <si>
    <t>平成24年の従業者規模別の「４４７」店は、１～４人の区別における数値である。</t>
  </si>
  <si>
    <t>パン小売業
（製造小売でないもの）</t>
    <phoneticPr fontId="36"/>
  </si>
  <si>
    <t>平成24年、平成26年、平成28年は、管理、補助的経済活動のみを行う事業所、産業細分類が格付不能の事業所、卸売の商品販売額、</t>
    <rPh sb="12" eb="14">
      <t>ヘイセイ</t>
    </rPh>
    <rPh sb="16" eb="17">
      <t>ネン</t>
    </rPh>
    <phoneticPr fontId="36"/>
  </si>
  <si>
    <t>小売の商品販売額及び仲立手数料のいずれの金額も無い事業所は含まない。</t>
    <phoneticPr fontId="36"/>
  </si>
  <si>
    <t>５７　産業（細分類）別商店数・従業者数・年間商品販売額</t>
    <rPh sb="3" eb="5">
      <t>サンギョウ</t>
    </rPh>
    <rPh sb="6" eb="9">
      <t>サイブンルイ</t>
    </rPh>
    <rPh sb="10" eb="11">
      <t>ベツ</t>
    </rPh>
    <rPh sb="11" eb="13">
      <t>ショウテン</t>
    </rPh>
    <rPh sb="13" eb="14">
      <t>スウ</t>
    </rPh>
    <rPh sb="15" eb="16">
      <t>ジュウ</t>
    </rPh>
    <rPh sb="16" eb="19">
      <t>ギョウシャスウ</t>
    </rPh>
    <rPh sb="20" eb="22">
      <t>ネンカン</t>
    </rPh>
    <rPh sb="22" eb="24">
      <t>ショウヒン</t>
    </rPh>
    <rPh sb="24" eb="26">
      <t>ハンバイ</t>
    </rPh>
    <rPh sb="26" eb="27">
      <t>ガク</t>
    </rPh>
    <phoneticPr fontId="36"/>
  </si>
  <si>
    <t>平成２８年６月１日現在</t>
    <rPh sb="0" eb="2">
      <t>ヘイセイ</t>
    </rPh>
    <rPh sb="4" eb="5">
      <t>ネン</t>
    </rPh>
    <rPh sb="6" eb="7">
      <t>ガツ</t>
    </rPh>
    <rPh sb="8" eb="9">
      <t>ニチ</t>
    </rPh>
    <rPh sb="9" eb="11">
      <t>ゲンザイ</t>
    </rPh>
    <phoneticPr fontId="36"/>
  </si>
  <si>
    <t>件</t>
    <rPh sb="0" eb="1">
      <t>ケン</t>
    </rPh>
    <phoneticPr fontId="36"/>
  </si>
  <si>
    <t>総　　数</t>
    <rPh sb="0" eb="1">
      <t>フサ</t>
    </rPh>
    <rPh sb="3" eb="4">
      <t>カズ</t>
    </rPh>
    <phoneticPr fontId="36"/>
  </si>
  <si>
    <t>各種商品卸売業（従業者が常時１００人以上のもの）</t>
    <rPh sb="0" eb="2">
      <t>カクシュ</t>
    </rPh>
    <rPh sb="2" eb="4">
      <t>ショウヒン</t>
    </rPh>
    <rPh sb="4" eb="7">
      <t>オロシウリギョウ</t>
    </rPh>
    <rPh sb="8" eb="11">
      <t>ジュウギョウシャ</t>
    </rPh>
    <rPh sb="12" eb="14">
      <t>ジョウジ</t>
    </rPh>
    <rPh sb="17" eb="20">
      <t>ニンイジョウ</t>
    </rPh>
    <phoneticPr fontId="36"/>
  </si>
  <si>
    <t>肥料・飼料卸売業</t>
  </si>
  <si>
    <t>－</t>
    <phoneticPr fontId="36"/>
  </si>
  <si>
    <t>その他の各種商品卸売業</t>
  </si>
  <si>
    <t>繊維原料卸売業</t>
    <phoneticPr fontId="36"/>
  </si>
  <si>
    <t>糸卸売業</t>
  </si>
  <si>
    <t>織物卸売業
（室内装飾繊維品を除く）</t>
    <phoneticPr fontId="36"/>
  </si>
  <si>
    <t>百貨店，総合スーパー</t>
    <phoneticPr fontId="36"/>
  </si>
  <si>
    <t>無店舗小売業
(織物・衣服・身の回り品小売)</t>
    <phoneticPr fontId="36"/>
  </si>
  <si>
    <t>その他の身の回り品卸売業</t>
    <phoneticPr fontId="36"/>
  </si>
  <si>
    <t>男子服卸売業</t>
  </si>
  <si>
    <t>下着類卸売業</t>
  </si>
  <si>
    <t>寝具類卸売業</t>
  </si>
  <si>
    <t>かばん・袋物卸売業</t>
  </si>
  <si>
    <t>代理商，仲立業</t>
  </si>
  <si>
    <t>雑穀・豆類卸売業</t>
  </si>
  <si>
    <t>金属加工機械卸売業</t>
  </si>
  <si>
    <t>野菜卸売業</t>
  </si>
  <si>
    <t>医療用品卸売業</t>
  </si>
  <si>
    <t>果実卸売業</t>
  </si>
  <si>
    <t>その他の織物・衣服・身の回り品小売業</t>
    <phoneticPr fontId="36"/>
  </si>
  <si>
    <t>食肉卸売業</t>
  </si>
  <si>
    <t>生鮮魚介卸売業</t>
  </si>
  <si>
    <t>商店数</t>
    <rPh sb="0" eb="2">
      <t>ショウテン</t>
    </rPh>
    <rPh sb="2" eb="3">
      <t>スウ</t>
    </rPh>
    <phoneticPr fontId="36"/>
  </si>
  <si>
    <t>その他の農畜産物
・水産物卸売業</t>
    <phoneticPr fontId="36"/>
  </si>
  <si>
    <t>砂糖・味そ・しょう油卸売業</t>
    <rPh sb="3" eb="4">
      <t>ミ</t>
    </rPh>
    <rPh sb="9" eb="10">
      <t>ユ</t>
    </rPh>
    <rPh sb="10" eb="13">
      <t>オロシウリギョウ</t>
    </rPh>
    <phoneticPr fontId="36"/>
  </si>
  <si>
    <t>酒類卸売業</t>
  </si>
  <si>
    <t>乾物卸売業</t>
  </si>
  <si>
    <t>自動車部分品・附属品小売業</t>
  </si>
  <si>
    <t>菓子・パン類卸売業</t>
  </si>
  <si>
    <t>飲料卸売業（別掲を除く）</t>
    <rPh sb="6" eb="8">
      <t>ベッケイ</t>
    </rPh>
    <rPh sb="9" eb="10">
      <t>ノゾ</t>
    </rPh>
    <phoneticPr fontId="36"/>
  </si>
  <si>
    <t>茶類卸売業</t>
  </si>
  <si>
    <t>金物卸売業</t>
  </si>
  <si>
    <t>その他の食料・飲料卸売業</t>
  </si>
  <si>
    <t>木材・竹材卸売業</t>
  </si>
  <si>
    <t>板ガラス卸売業</t>
  </si>
  <si>
    <t>建築用金属製品卸売業
(建築用金物を除く)</t>
    <phoneticPr fontId="36"/>
  </si>
  <si>
    <t>建具小売業</t>
  </si>
  <si>
    <t>医薬品卸売業</t>
  </si>
  <si>
    <t>その他の建築材料卸売業</t>
  </si>
  <si>
    <t>男子服小売業</t>
    <phoneticPr fontId="36"/>
  </si>
  <si>
    <t>塗料卸売業</t>
  </si>
  <si>
    <t>プラスチック卸売業</t>
    <phoneticPr fontId="36"/>
  </si>
  <si>
    <t>その他の化学製品卸売業</t>
  </si>
  <si>
    <t>石油卸売業</t>
  </si>
  <si>
    <t>鉱物卸売業（石油を除く）</t>
  </si>
  <si>
    <t>鉄鋼粗製品卸売業</t>
    <phoneticPr fontId="36"/>
  </si>
  <si>
    <t>鉄鋼一次製品卸売業</t>
    <phoneticPr fontId="36"/>
  </si>
  <si>
    <t>その他の各種商品小売
（従業者が常時50人未満）</t>
    <phoneticPr fontId="36"/>
  </si>
  <si>
    <t>その他の鉄鋼製品卸売業</t>
    <phoneticPr fontId="36"/>
  </si>
  <si>
    <t>鉄スクラップ卸売業</t>
  </si>
  <si>
    <t>古紙卸売業</t>
  </si>
  <si>
    <t>その他の再生資源卸売業</t>
  </si>
  <si>
    <t>がん具・娯楽用品小売業</t>
  </si>
  <si>
    <t>農業用機械器具卸売業</t>
  </si>
  <si>
    <t>建設機械・鉱山機械卸売業</t>
  </si>
  <si>
    <t>自動車小売</t>
    <phoneticPr fontId="36"/>
  </si>
  <si>
    <t>家具小売業</t>
  </si>
  <si>
    <t>事務用機械器具卸売業</t>
  </si>
  <si>
    <t>その他の産業機械器具卸売業</t>
    <rPh sb="4" eb="6">
      <t>サンギョウ</t>
    </rPh>
    <phoneticPr fontId="36"/>
  </si>
  <si>
    <t>（つづき）</t>
    <phoneticPr fontId="36"/>
  </si>
  <si>
    <t>自動車卸売業
（二輪自動車を含む）</t>
    <phoneticPr fontId="36"/>
  </si>
  <si>
    <t>調剤薬局</t>
  </si>
  <si>
    <t>自動車中古部品卸売業</t>
  </si>
  <si>
    <t>電気機械器具卸売業
（家庭用電気機械器具を除く）</t>
  </si>
  <si>
    <t>計量器・理化学機械器具・
光学機械器具等卸売業</t>
    <phoneticPr fontId="36"/>
  </si>
  <si>
    <t>医療用機械器具卸売業
（歯科用機械器具を含む）</t>
  </si>
  <si>
    <t>家具・建具卸売業</t>
  </si>
  <si>
    <t>無店舗小売業
(その他の小売)</t>
    <phoneticPr fontId="36"/>
  </si>
  <si>
    <t>荒物卸売業</t>
  </si>
  <si>
    <t>菓子小売業（製造小売）</t>
  </si>
  <si>
    <t>スポーツ用品卸売業</t>
    <phoneticPr fontId="36"/>
  </si>
  <si>
    <t>畳卸売業</t>
  </si>
  <si>
    <t>陶磁器・ガラス器卸売業</t>
  </si>
  <si>
    <t>その他のじゅう器卸売業</t>
  </si>
  <si>
    <t>化粧品卸売業</t>
  </si>
  <si>
    <t>自転車小売業</t>
    <phoneticPr fontId="36"/>
  </si>
  <si>
    <t>紙卸売業</t>
    <phoneticPr fontId="36"/>
  </si>
  <si>
    <t>合成洗剤卸売業</t>
  </si>
  <si>
    <t>紙製品卸売業</t>
    <phoneticPr fontId="36"/>
  </si>
  <si>
    <t>娯楽用品・がん具卸売業</t>
    <phoneticPr fontId="36"/>
  </si>
  <si>
    <t>たばこ卸売業</t>
  </si>
  <si>
    <t>書籍・雑誌卸売業</t>
    <phoneticPr fontId="36"/>
  </si>
  <si>
    <t>他に分類されない
その他の卸売業</t>
    <phoneticPr fontId="36"/>
  </si>
  <si>
    <t>その他の各種商品小売業
（従業者が常時50人未満のもの）</t>
  </si>
  <si>
    <t>呉服・服地小売業</t>
  </si>
  <si>
    <t>男子服小売業</t>
  </si>
  <si>
    <t>婦人服小売業</t>
  </si>
  <si>
    <t>子供服小売業</t>
  </si>
  <si>
    <t>靴小売業</t>
  </si>
  <si>
    <t>履物小売業（靴を除く）</t>
  </si>
  <si>
    <t>かばん・袋物小売業</t>
  </si>
  <si>
    <t>下着類小売業</t>
    <phoneticPr fontId="36"/>
  </si>
  <si>
    <t>骨とう品小売業</t>
  </si>
  <si>
    <t>他に分類されない織物・
衣服・身の回り品小売業</t>
    <phoneticPr fontId="36"/>
  </si>
  <si>
    <t>各種食料品小売業</t>
  </si>
  <si>
    <t>野菜小売業</t>
  </si>
  <si>
    <t>農耕用品小売業</t>
    <phoneticPr fontId="36"/>
  </si>
  <si>
    <t>食肉小売業（卵， 鳥肉を除く）</t>
  </si>
  <si>
    <t>果実小売業</t>
  </si>
  <si>
    <t>卵・鳥肉小売業</t>
  </si>
  <si>
    <t>鮮魚小売業</t>
  </si>
  <si>
    <t>酒小売業</t>
  </si>
  <si>
    <t>菓子小売業
（製造小売でないもの）</t>
    <phoneticPr fontId="36"/>
  </si>
  <si>
    <t>畳小売業</t>
  </si>
  <si>
    <t>コンビニエンスストア
（飲食料品を中心とするものに限る）</t>
  </si>
  <si>
    <t>牛乳小売業</t>
  </si>
  <si>
    <t>飲料小売業（別掲を除く）</t>
    <rPh sb="6" eb="8">
      <t>ベッケイ</t>
    </rPh>
    <rPh sb="9" eb="10">
      <t>ノゾ</t>
    </rPh>
    <phoneticPr fontId="36"/>
  </si>
  <si>
    <t>茶類小売業</t>
  </si>
  <si>
    <t>料理品小売業</t>
  </si>
  <si>
    <t>米穀類小売業</t>
    <phoneticPr fontId="36"/>
  </si>
  <si>
    <t>豆腐・かまぼこ等
加工食品小売業</t>
    <phoneticPr fontId="36"/>
  </si>
  <si>
    <t>他に分類されない
飲食料品小売業</t>
    <phoneticPr fontId="36"/>
  </si>
  <si>
    <t>自動車（新車）小売業</t>
  </si>
  <si>
    <t>二輪自動車小売業
（原動機付自転車を含む）</t>
    <phoneticPr fontId="36"/>
  </si>
  <si>
    <t>自転車小売業</t>
  </si>
  <si>
    <t>その他の機械器具小売業</t>
  </si>
  <si>
    <t>金物小売業</t>
  </si>
  <si>
    <t>荒物小売業</t>
  </si>
  <si>
    <t>各種食料品小売</t>
  </si>
  <si>
    <t>陶磁器・ガラス器小売業</t>
  </si>
  <si>
    <t>その他の飲食料品小売業</t>
    <phoneticPr fontId="36"/>
  </si>
  <si>
    <t>他に分類されない
じゅう器小売業</t>
    <phoneticPr fontId="36"/>
  </si>
  <si>
    <t>ドラッグストア</t>
    <phoneticPr fontId="36"/>
  </si>
  <si>
    <t>医薬品小売業（調剤薬局を除く）</t>
  </si>
  <si>
    <t>化粧品小売業</t>
  </si>
  <si>
    <t>苗・種子小売業</t>
  </si>
  <si>
    <t>ガソリンスタンド</t>
  </si>
  <si>
    <t>燃料小売業
（ガソリンスタンドを除く）</t>
    <phoneticPr fontId="36"/>
  </si>
  <si>
    <t>書籍・雑誌小売業
（古本を除く）</t>
    <rPh sb="10" eb="12">
      <t>フルホン</t>
    </rPh>
    <rPh sb="13" eb="14">
      <t>ノゾ</t>
    </rPh>
    <phoneticPr fontId="36"/>
  </si>
  <si>
    <t>新聞小売業</t>
  </si>
  <si>
    <t>紙・文房具小売業</t>
  </si>
  <si>
    <t>スポ－ツ用品小売業</t>
  </si>
  <si>
    <t>家具・建具・畳小売業</t>
    <phoneticPr fontId="36"/>
  </si>
  <si>
    <t>楽器小売業</t>
  </si>
  <si>
    <t>写真機・写真材料小売業</t>
  </si>
  <si>
    <t>時計・眼鏡・光学機械小売業</t>
  </si>
  <si>
    <t>ホームセンター</t>
    <phoneticPr fontId="36"/>
  </si>
  <si>
    <t>たばこ・喫煙具専門小売業</t>
  </si>
  <si>
    <t>花・植木小売業</t>
  </si>
  <si>
    <t>建築材料小売業</t>
  </si>
  <si>
    <t>ペット・ペット用品小売業</t>
  </si>
  <si>
    <t>中古品小売業
（骨とう品を除く）</t>
    <phoneticPr fontId="36"/>
  </si>
  <si>
    <t>無店舗小売業
(各種商品小売)</t>
    <phoneticPr fontId="36"/>
  </si>
  <si>
    <t>無店舗小売業
(飲食料品小売)</t>
    <phoneticPr fontId="36"/>
  </si>
  <si>
    <t>無店舗小売業
(機械器具小売)</t>
    <phoneticPr fontId="36"/>
  </si>
  <si>
    <t>自動販売機による小売業</t>
    <phoneticPr fontId="36"/>
  </si>
  <si>
    <t>※管理，補助的経済活動のみを行う事業所、産業細分類が格付
   不能の事業所、卸売の商品販売額、小売の商品販売額及び
   仲立手数料のいずれの金額も無い事業所は含まない。</t>
    <phoneticPr fontId="36"/>
  </si>
  <si>
    <t>資料：経済センサスー活動調査</t>
    <rPh sb="0" eb="2">
      <t>シリョウ</t>
    </rPh>
    <rPh sb="3" eb="5">
      <t>ケイザイ</t>
    </rPh>
    <rPh sb="10" eb="12">
      <t>カツドウ</t>
    </rPh>
    <rPh sb="12" eb="14">
      <t>チョウサ</t>
    </rPh>
    <phoneticPr fontId="36"/>
  </si>
  <si>
    <t>※年間商品販売額は、平成27年の１年間の数値である。</t>
    <rPh sb="1" eb="3">
      <t>ネンカン</t>
    </rPh>
    <rPh sb="3" eb="5">
      <t>ショウヒン</t>
    </rPh>
    <rPh sb="5" eb="7">
      <t>ハンバイ</t>
    </rPh>
    <rPh sb="7" eb="8">
      <t>ガク</t>
    </rPh>
    <rPh sb="10" eb="12">
      <t>ヘイセイ</t>
    </rPh>
    <rPh sb="14" eb="15">
      <t>ネン</t>
    </rPh>
    <rPh sb="17" eb="19">
      <t>ネンカン</t>
    </rPh>
    <rPh sb="20" eb="22">
      <t>スウチ</t>
    </rPh>
    <phoneticPr fontId="36"/>
  </si>
  <si>
    <t>５８　小売業種別商店数</t>
    <rPh sb="3" eb="5">
      <t>コウリ</t>
    </rPh>
    <rPh sb="5" eb="7">
      <t>ギョウシュ</t>
    </rPh>
    <rPh sb="7" eb="8">
      <t>ベツ</t>
    </rPh>
    <rPh sb="8" eb="10">
      <t>ショウテン</t>
    </rPh>
    <rPh sb="10" eb="11">
      <t>スウ</t>
    </rPh>
    <phoneticPr fontId="36"/>
  </si>
  <si>
    <t>平成２８年６月１日現在（単位：店）</t>
    <rPh sb="0" eb="2">
      <t>ヘイセイ</t>
    </rPh>
    <rPh sb="4" eb="5">
      <t>ネン</t>
    </rPh>
    <rPh sb="6" eb="7">
      <t>ガツ</t>
    </rPh>
    <rPh sb="8" eb="9">
      <t>ニチ</t>
    </rPh>
    <rPh sb="9" eb="11">
      <t>ゲンザイ</t>
    </rPh>
    <rPh sb="12" eb="14">
      <t>タンイ</t>
    </rPh>
    <rPh sb="15" eb="16">
      <t>テン</t>
    </rPh>
    <phoneticPr fontId="36"/>
  </si>
  <si>
    <t>業　　　　　　　　種</t>
    <rPh sb="0" eb="1">
      <t>ギョウ</t>
    </rPh>
    <rPh sb="9" eb="10">
      <t>タネ</t>
    </rPh>
    <phoneticPr fontId="36"/>
  </si>
  <si>
    <t>スポーツ用品・がん具・娯楽用品・楽器小売</t>
    <rPh sb="4" eb="6">
      <t>ヨウヒン</t>
    </rPh>
    <rPh sb="9" eb="10">
      <t>グ</t>
    </rPh>
    <rPh sb="11" eb="13">
      <t>ゴラク</t>
    </rPh>
    <rPh sb="13" eb="15">
      <t>ヨウヒン</t>
    </rPh>
    <rPh sb="16" eb="18">
      <t>ガッキ</t>
    </rPh>
    <rPh sb="18" eb="20">
      <t>コウリ</t>
    </rPh>
    <phoneticPr fontId="36"/>
  </si>
  <si>
    <t>呉服・服地・寝具小売</t>
  </si>
  <si>
    <t>写真機・時計・眼鏡小売</t>
    <rPh sb="0" eb="3">
      <t>シャシンキ</t>
    </rPh>
    <rPh sb="4" eb="6">
      <t>トケイ</t>
    </rPh>
    <rPh sb="7" eb="9">
      <t>メガネ</t>
    </rPh>
    <rPh sb="9" eb="11">
      <t>コウリ</t>
    </rPh>
    <phoneticPr fontId="36"/>
  </si>
  <si>
    <t>他に分類されない小売</t>
    <rPh sb="0" eb="1">
      <t>タ</t>
    </rPh>
    <rPh sb="2" eb="4">
      <t>ブンルイ</t>
    </rPh>
    <rPh sb="8" eb="10">
      <t>コウリ</t>
    </rPh>
    <phoneticPr fontId="36"/>
  </si>
  <si>
    <t>通信販売・訪問販売小売</t>
    <rPh sb="0" eb="2">
      <t>ツウシン</t>
    </rPh>
    <rPh sb="2" eb="4">
      <t>ハンバイ</t>
    </rPh>
    <rPh sb="5" eb="7">
      <t>ホウモン</t>
    </rPh>
    <rPh sb="7" eb="9">
      <t>ハンバイ</t>
    </rPh>
    <rPh sb="9" eb="11">
      <t>コウリ</t>
    </rPh>
    <phoneticPr fontId="36"/>
  </si>
  <si>
    <t>自動販売機による小売</t>
    <rPh sb="0" eb="2">
      <t>ジドウ</t>
    </rPh>
    <rPh sb="2" eb="5">
      <t>ハンバイキ</t>
    </rPh>
    <rPh sb="8" eb="10">
      <t>コウリ</t>
    </rPh>
    <phoneticPr fontId="36"/>
  </si>
  <si>
    <t>その他の織物・衣服
・身の回り品小売</t>
    <phoneticPr fontId="36"/>
  </si>
  <si>
    <t>その他の無店舗小売</t>
    <rPh sb="2" eb="3">
      <t>タ</t>
    </rPh>
    <rPh sb="4" eb="5">
      <t>ム</t>
    </rPh>
    <rPh sb="5" eb="7">
      <t>テンポ</t>
    </rPh>
    <rPh sb="7" eb="9">
      <t>コウリ</t>
    </rPh>
    <phoneticPr fontId="36"/>
  </si>
  <si>
    <t>野菜・果実小売</t>
  </si>
  <si>
    <t>鮮魚小売</t>
  </si>
  <si>
    <t>酒小売</t>
  </si>
  <si>
    <t>菓子・パン小売</t>
  </si>
  <si>
    <t>その他の飲食料品小売</t>
    <phoneticPr fontId="36"/>
  </si>
  <si>
    <t>自転車小売</t>
  </si>
  <si>
    <t>機械器具小売業（自動車、自転車を除く）</t>
    <rPh sb="0" eb="2">
      <t>キカイ</t>
    </rPh>
    <rPh sb="2" eb="4">
      <t>キグ</t>
    </rPh>
    <rPh sb="4" eb="7">
      <t>コウリギョウ</t>
    </rPh>
    <rPh sb="8" eb="11">
      <t>ジドウシャ</t>
    </rPh>
    <rPh sb="12" eb="15">
      <t>ジテンシャ</t>
    </rPh>
    <rPh sb="16" eb="17">
      <t>ノゾ</t>
    </rPh>
    <phoneticPr fontId="36"/>
  </si>
  <si>
    <t>家具・建具・畳小売</t>
  </si>
  <si>
    <t>じゅう器小売</t>
    <rPh sb="3" eb="4">
      <t>キ</t>
    </rPh>
    <rPh sb="4" eb="6">
      <t>コウリ</t>
    </rPh>
    <phoneticPr fontId="36"/>
  </si>
  <si>
    <t>医薬品・化粧品小売</t>
    <rPh sb="0" eb="3">
      <t>イヤクヒン</t>
    </rPh>
    <rPh sb="4" eb="7">
      <t>ケショウヒン</t>
    </rPh>
    <rPh sb="7" eb="9">
      <t>コウリ</t>
    </rPh>
    <phoneticPr fontId="36"/>
  </si>
  <si>
    <t>燃料小売</t>
    <phoneticPr fontId="36"/>
  </si>
  <si>
    <t>資料：経済センサス－活動調査</t>
    <rPh sb="0" eb="2">
      <t>シリョウ</t>
    </rPh>
    <rPh sb="3" eb="5">
      <t>ケイザイ</t>
    </rPh>
    <rPh sb="10" eb="14">
      <t>カツドウチョウサ</t>
    </rPh>
    <phoneticPr fontId="36"/>
  </si>
  <si>
    <t>呉服・服地・寝具小売業</t>
    <phoneticPr fontId="36"/>
  </si>
  <si>
    <t>小　　分　　類</t>
    <rPh sb="0" eb="1">
      <t>ショウ</t>
    </rPh>
    <rPh sb="3" eb="4">
      <t>ブン</t>
    </rPh>
    <rPh sb="6" eb="7">
      <t>タグイ</t>
    </rPh>
    <phoneticPr fontId="36"/>
  </si>
  <si>
    <t>その他の各種商品小売業（従業者が常時50人未満のもの）</t>
    <phoneticPr fontId="36"/>
  </si>
  <si>
    <t>婦人・子供服小売業</t>
    <phoneticPr fontId="36"/>
  </si>
  <si>
    <t>靴・履物小売業</t>
    <phoneticPr fontId="36"/>
  </si>
  <si>
    <t>各種食料品小売業</t>
    <phoneticPr fontId="36"/>
  </si>
  <si>
    <t>野菜・果実小売業</t>
    <phoneticPr fontId="36"/>
  </si>
  <si>
    <t xml:space="preserve">Ｘ </t>
  </si>
  <si>
    <t>鮮魚小売業</t>
    <phoneticPr fontId="36"/>
  </si>
  <si>
    <t>自動車小売業</t>
    <phoneticPr fontId="36"/>
  </si>
  <si>
    <t>菓子・パン小売業</t>
    <phoneticPr fontId="36"/>
  </si>
  <si>
    <t>機械器具小売業（自動車，自転車を除く）</t>
    <phoneticPr fontId="36"/>
  </si>
  <si>
    <t>じゅう器小売業</t>
    <phoneticPr fontId="36"/>
  </si>
  <si>
    <t>燃料小売業</t>
    <phoneticPr fontId="36"/>
  </si>
  <si>
    <t>書籍・文房具小売業</t>
    <phoneticPr fontId="36"/>
  </si>
  <si>
    <t>スポーツ用品・がん具・娯楽用品・楽器小売業</t>
    <phoneticPr fontId="36"/>
  </si>
  <si>
    <t>写真機・時計・眼鏡小売業</t>
    <phoneticPr fontId="36"/>
  </si>
  <si>
    <t>他に分類されない小売業</t>
    <phoneticPr fontId="36"/>
  </si>
  <si>
    <t>通信販売・訪問販売小売業</t>
    <phoneticPr fontId="36"/>
  </si>
  <si>
    <t>資料：経済センサス－活動調査</t>
    <rPh sb="0" eb="2">
      <t>シリョウ</t>
    </rPh>
    <rPh sb="3" eb="5">
      <t>ケイザイ</t>
    </rPh>
    <rPh sb="10" eb="12">
      <t>カツドウ</t>
    </rPh>
    <rPh sb="12" eb="14">
      <t>チョウサ</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</si>
</sst>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0.0\)"/>
    <numFmt numFmtId="177" formatCode="#,##0_);[Red]\(#,##0\)"/>
    <numFmt numFmtId="178" formatCode="0_);[Red]\(0\)"/>
  </numFmts>
  <fonts count="3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36"/>
      <name val="ＭＳ Ｐゴシック"/>
      <family val="3"/>
      <charset val="128"/>
    </font>
    <font>
      <sz val="12"/>
      <name val="ＭＳ Ｐゴシック"/>
      <family val="3"/>
      <charset val="128"/>
    </font>
    <font>
      <sz val="11"/>
      <name val="ＭＳ Ｐ明朝"/>
      <family val="1"/>
      <charset val="128"/>
    </font>
    <font>
      <sz val="18"/>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10"/>
      <name val="ＭＳ Ｐ明朝"/>
      <family val="1"/>
      <charset val="128"/>
    </font>
    <font>
      <sz val="8"/>
      <name val="ＭＳ Ｐ明朝"/>
      <family val="1"/>
      <charset val="128"/>
    </font>
    <font>
      <sz val="10"/>
      <name val="ＭＳ Ｐゴシック"/>
      <family val="3"/>
      <charset val="128"/>
    </font>
    <font>
      <sz val="7"/>
      <name val="ＭＳ Ｐ明朝"/>
      <family val="1"/>
      <charset val="128"/>
    </font>
    <font>
      <sz val="10"/>
      <name val="ＭＳ ゴシック"/>
      <family val="3"/>
      <charset val="128"/>
    </font>
    <font>
      <sz val="18"/>
      <color indexed="9"/>
      <name val="ＭＳ Ｐゴシック"/>
      <family val="3"/>
      <charset val="128"/>
    </font>
    <font>
      <sz val="10"/>
      <color indexed="9"/>
      <name val="ＭＳ Ｐ明朝"/>
      <family val="1"/>
      <charset val="128"/>
    </font>
    <font>
      <sz val="11"/>
      <color indexed="9"/>
      <name val="ＭＳ Ｐ明朝"/>
      <family val="1"/>
      <charset val="128"/>
    </font>
    <font>
      <sz val="8"/>
      <color indexed="9"/>
      <name val="ＭＳ Ｐゴシック"/>
      <family val="3"/>
      <charset val="128"/>
    </font>
    <font>
      <sz val="12"/>
      <color indexed="9"/>
      <name val="ＭＳ Ｐ明朝"/>
      <family val="1"/>
      <charset val="128"/>
    </font>
    <font>
      <sz val="9"/>
      <color indexed="9"/>
      <name val="ＭＳ Ｐ明朝"/>
      <family val="1"/>
      <charset val="128"/>
    </font>
    <font>
      <sz val="6"/>
      <name val="ＭＳ Ｐゴシック"/>
      <family val="3"/>
      <charset val="128"/>
    </font>
    <font>
      <sz val="1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37"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37" fillId="0" borderId="0" applyFont="0" applyFill="0" applyBorder="0" applyAlignment="0" applyProtection="0"/>
    <xf numFmtId="38" fontId="37" fillId="0" borderId="0" applyFont="0" applyFill="0" applyBorder="0" applyAlignment="0" applyProtection="0"/>
    <xf numFmtId="38" fontId="37" fillId="0" borderId="0" applyFon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37" fillId="0" borderId="0">
      <alignment vertical="center"/>
    </xf>
    <xf numFmtId="0" fontId="37" fillId="0" borderId="0">
      <alignment vertical="center"/>
    </xf>
    <xf numFmtId="0" fontId="37" fillId="0" borderId="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10" fillId="4" borderId="0" applyNumberFormat="0" applyBorder="0" applyAlignment="0" applyProtection="0">
      <alignment vertical="center"/>
    </xf>
  </cellStyleXfs>
  <cellXfs count="294">
    <xf numFmtId="0" fontId="0" fillId="0" borderId="0" xfId="0"/>
    <xf numFmtId="0" fontId="0" fillId="0" borderId="10" xfId="0" applyBorder="1"/>
    <xf numFmtId="38" fontId="0" fillId="0" borderId="10" xfId="33" applyFont="1" applyBorder="1"/>
    <xf numFmtId="0" fontId="0" fillId="0" borderId="10" xfId="0" applyFill="1" applyBorder="1"/>
    <xf numFmtId="38" fontId="0" fillId="0" borderId="10" xfId="33" applyFont="1" applyFill="1" applyBorder="1"/>
    <xf numFmtId="38" fontId="19" fillId="0" borderId="10" xfId="33" applyFont="1" applyBorder="1"/>
    <xf numFmtId="38" fontId="20" fillId="0" borderId="10" xfId="33" applyFont="1" applyFill="1" applyBorder="1" applyAlignment="1">
      <alignment horizontal="right" vertical="center"/>
    </xf>
    <xf numFmtId="0" fontId="0" fillId="0" borderId="11" xfId="0" applyFill="1" applyBorder="1"/>
    <xf numFmtId="38" fontId="0" fillId="0" borderId="11" xfId="33" applyFont="1" applyFill="1" applyBorder="1"/>
    <xf numFmtId="38" fontId="19" fillId="0" borderId="11" xfId="33" applyFont="1" applyBorder="1"/>
    <xf numFmtId="0" fontId="0" fillId="0" borderId="0" xfId="0" applyBorder="1"/>
    <xf numFmtId="38" fontId="0" fillId="0" borderId="0" xfId="33" applyFont="1" applyBorder="1"/>
    <xf numFmtId="0" fontId="0" fillId="0" borderId="10" xfId="0" applyBorder="1" applyAlignment="1">
      <alignment horizontal="right"/>
    </xf>
    <xf numFmtId="0" fontId="20" fillId="0" borderId="10" xfId="0" applyFont="1" applyBorder="1" applyAlignment="1">
      <alignment horizontal="distributed"/>
    </xf>
    <xf numFmtId="38" fontId="0" fillId="0" borderId="10" xfId="0" applyNumberFormat="1" applyBorder="1"/>
    <xf numFmtId="0" fontId="20" fillId="0" borderId="0" xfId="0" applyFont="1" applyBorder="1" applyAlignment="1">
      <alignment horizontal="distributed"/>
    </xf>
    <xf numFmtId="0" fontId="20" fillId="0" borderId="0" xfId="0" applyFont="1" applyBorder="1" applyAlignment="1">
      <alignment horizontal="right"/>
    </xf>
    <xf numFmtId="0" fontId="0" fillId="0" borderId="0" xfId="0" applyFont="1"/>
    <xf numFmtId="0" fontId="0" fillId="0" borderId="0" xfId="47" applyFont="1"/>
    <xf numFmtId="0" fontId="0" fillId="0" borderId="0" xfId="0" applyFont="1" applyAlignment="1"/>
    <xf numFmtId="0" fontId="0" fillId="0" borderId="11" xfId="0" applyFont="1" applyBorder="1" applyAlignment="1">
      <alignment horizontal="center" vertical="center"/>
    </xf>
    <xf numFmtId="0" fontId="20" fillId="0" borderId="12" xfId="0" applyFont="1" applyBorder="1" applyAlignment="1">
      <alignment horizontal="distributed" vertical="center"/>
    </xf>
    <xf numFmtId="0" fontId="20" fillId="0" borderId="13" xfId="0" applyFont="1" applyBorder="1" applyAlignment="1">
      <alignment horizontal="distributed" vertical="center"/>
    </xf>
    <xf numFmtId="0" fontId="20" fillId="0" borderId="11" xfId="0" applyFont="1" applyBorder="1"/>
    <xf numFmtId="0" fontId="20" fillId="0" borderId="14" xfId="0" applyFont="1" applyBorder="1"/>
    <xf numFmtId="0" fontId="20" fillId="0" borderId="0" xfId="0" applyFont="1" applyBorder="1"/>
    <xf numFmtId="0" fontId="22" fillId="0" borderId="0" xfId="0" applyFont="1" applyAlignment="1">
      <alignment horizontal="right" vertical="center"/>
    </xf>
    <xf numFmtId="0" fontId="20" fillId="0" borderId="0" xfId="0" applyFont="1" applyBorder="1" applyAlignment="1">
      <alignment horizontal="right" vertical="center"/>
    </xf>
    <xf numFmtId="0" fontId="20" fillId="0" borderId="0" xfId="0" applyFont="1" applyBorder="1" applyAlignment="1">
      <alignment vertical="center"/>
    </xf>
    <xf numFmtId="176" fontId="20" fillId="0" borderId="15" xfId="0" applyNumberFormat="1" applyFont="1" applyBorder="1" applyAlignment="1">
      <alignment horizontal="left" vertical="center"/>
    </xf>
    <xf numFmtId="176" fontId="20" fillId="0" borderId="0" xfId="0" applyNumberFormat="1" applyFont="1" applyBorder="1" applyAlignment="1">
      <alignment horizontal="left" vertical="center"/>
    </xf>
    <xf numFmtId="38" fontId="20" fillId="0" borderId="0" xfId="33" applyFont="1" applyAlignment="1">
      <alignment horizontal="right" vertical="center"/>
    </xf>
    <xf numFmtId="38" fontId="20" fillId="0" borderId="0" xfId="33" applyFont="1" applyFill="1" applyBorder="1" applyAlignment="1">
      <alignment horizontal="right" vertical="center"/>
    </xf>
    <xf numFmtId="38" fontId="20" fillId="0" borderId="0" xfId="33" quotePrefix="1" applyFont="1" applyAlignment="1">
      <alignment horizontal="right" vertical="center"/>
    </xf>
    <xf numFmtId="38" fontId="20" fillId="0" borderId="0" xfId="33" quotePrefix="1" applyFont="1" applyFill="1" applyBorder="1" applyAlignment="1">
      <alignment horizontal="right" vertical="center"/>
    </xf>
    <xf numFmtId="0" fontId="20" fillId="0" borderId="0" xfId="0" applyFont="1"/>
    <xf numFmtId="0" fontId="20" fillId="0" borderId="0" xfId="0" applyFont="1" applyAlignment="1">
      <alignment horizontal="right" vertical="center"/>
    </xf>
    <xf numFmtId="0" fontId="0" fillId="0" borderId="0" xfId="0" applyFont="1" applyAlignment="1">
      <alignment horizontal="right"/>
    </xf>
    <xf numFmtId="0" fontId="20" fillId="0" borderId="16" xfId="0" applyFont="1" applyBorder="1"/>
    <xf numFmtId="0" fontId="20" fillId="0" borderId="17" xfId="0" applyFont="1" applyBorder="1"/>
    <xf numFmtId="0" fontId="20" fillId="0" borderId="18" xfId="0" applyFont="1" applyBorder="1"/>
    <xf numFmtId="0" fontId="23" fillId="0" borderId="11" xfId="0" applyFont="1" applyBorder="1" applyAlignment="1">
      <alignment horizontal="right" wrapText="1"/>
    </xf>
    <xf numFmtId="0" fontId="24" fillId="0" borderId="0" xfId="0" applyFont="1" applyAlignment="1">
      <alignment horizontal="right" wrapText="1"/>
    </xf>
    <xf numFmtId="0" fontId="24" fillId="0" borderId="0" xfId="0" applyFont="1" applyAlignment="1">
      <alignment wrapText="1"/>
    </xf>
    <xf numFmtId="0" fontId="0" fillId="0" borderId="0" xfId="0" applyFont="1" applyAlignment="1">
      <alignment horizontal="right" vertical="top"/>
    </xf>
    <xf numFmtId="0" fontId="25" fillId="0" borderId="19" xfId="0" applyFont="1" applyBorder="1" applyAlignment="1">
      <alignment vertical="center"/>
    </xf>
    <xf numFmtId="0" fontId="0" fillId="0" borderId="11" xfId="0" applyFont="1" applyBorder="1"/>
    <xf numFmtId="0" fontId="0" fillId="0" borderId="14" xfId="0" applyFont="1" applyBorder="1"/>
    <xf numFmtId="0" fontId="0" fillId="0" borderId="15" xfId="47" applyFont="1" applyBorder="1" applyAlignment="1">
      <alignment horizontal="center" vertical="center"/>
    </xf>
    <xf numFmtId="0" fontId="0" fillId="0" borderId="15" xfId="47" applyFont="1" applyBorder="1" applyAlignment="1">
      <alignment vertical="center"/>
    </xf>
    <xf numFmtId="0" fontId="0" fillId="0" borderId="0" xfId="47" applyFont="1" applyBorder="1"/>
    <xf numFmtId="0" fontId="0" fillId="0" borderId="15" xfId="47" applyFont="1" applyBorder="1"/>
    <xf numFmtId="38" fontId="0" fillId="0" borderId="0" xfId="34" applyFont="1" applyAlignment="1">
      <alignment horizontal="right"/>
    </xf>
    <xf numFmtId="0" fontId="0" fillId="0" borderId="0" xfId="47" applyFont="1" applyAlignment="1">
      <alignment horizontal="right"/>
    </xf>
    <xf numFmtId="0" fontId="20" fillId="0" borderId="0" xfId="47" applyFont="1"/>
    <xf numFmtId="38" fontId="20" fillId="0" borderId="0" xfId="33" applyFont="1" applyAlignment="1">
      <alignment vertical="center"/>
    </xf>
    <xf numFmtId="0" fontId="20" fillId="0" borderId="20" xfId="47" applyFont="1" applyBorder="1" applyAlignment="1">
      <alignment horizontal="right" vertical="center"/>
    </xf>
    <xf numFmtId="0" fontId="0" fillId="0" borderId="16" xfId="0" applyFont="1" applyBorder="1"/>
    <xf numFmtId="0" fontId="0" fillId="0" borderId="17" xfId="0" applyFont="1" applyBorder="1"/>
    <xf numFmtId="0" fontId="0" fillId="0" borderId="18" xfId="0" applyFont="1" applyBorder="1"/>
    <xf numFmtId="0" fontId="23" fillId="0" borderId="11" xfId="0" applyFont="1" applyBorder="1" applyAlignment="1">
      <alignment wrapText="1"/>
    </xf>
    <xf numFmtId="0" fontId="23" fillId="0" borderId="0" xfId="0" applyFont="1" applyBorder="1" applyAlignment="1">
      <alignment vertical="top" wrapText="1"/>
    </xf>
    <xf numFmtId="0" fontId="0" fillId="0" borderId="0" xfId="0" applyFont="1" applyAlignment="1">
      <alignment vertical="top"/>
    </xf>
    <xf numFmtId="0" fontId="0" fillId="0" borderId="0" xfId="0" applyFont="1" applyAlignment="1">
      <alignment wrapText="1"/>
    </xf>
    <xf numFmtId="0" fontId="23" fillId="0" borderId="21" xfId="0" applyFont="1" applyBorder="1" applyAlignment="1">
      <alignment horizontal="center" vertical="center"/>
    </xf>
    <xf numFmtId="0" fontId="23" fillId="0" borderId="10" xfId="0" applyFont="1" applyBorder="1" applyAlignment="1">
      <alignment horizontal="center" vertical="center"/>
    </xf>
    <xf numFmtId="0" fontId="20" fillId="0" borderId="0" xfId="0" applyFont="1" applyBorder="1" applyAlignment="1"/>
    <xf numFmtId="0" fontId="20" fillId="0" borderId="15" xfId="0" applyFont="1" applyBorder="1"/>
    <xf numFmtId="0" fontId="20" fillId="0" borderId="0" xfId="0" applyFont="1" applyFill="1" applyBorder="1" applyAlignment="1">
      <alignment horizontal="center"/>
    </xf>
    <xf numFmtId="0" fontId="20" fillId="0" borderId="0" xfId="0" quotePrefix="1" applyFont="1" applyFill="1" applyBorder="1" applyAlignment="1">
      <alignment horizontal="center"/>
    </xf>
    <xf numFmtId="0" fontId="20" fillId="0" borderId="0" xfId="0" applyFont="1" applyFill="1" applyBorder="1" applyAlignment="1">
      <alignment horizontal="right"/>
    </xf>
    <xf numFmtId="0" fontId="20" fillId="0" borderId="16" xfId="0" applyFont="1" applyBorder="1" applyAlignment="1">
      <alignment horizontal="right"/>
    </xf>
    <xf numFmtId="38" fontId="20" fillId="0" borderId="16" xfId="33" applyFont="1" applyBorder="1" applyAlignment="1">
      <alignment horizontal="center"/>
    </xf>
    <xf numFmtId="0" fontId="20" fillId="0" borderId="16" xfId="0" applyFont="1" applyFill="1" applyBorder="1"/>
    <xf numFmtId="0" fontId="20" fillId="0" borderId="16" xfId="0" applyFont="1" applyBorder="1" applyAlignment="1">
      <alignment horizontal="center"/>
    </xf>
    <xf numFmtId="0" fontId="24" fillId="0" borderId="0" xfId="0" applyFont="1" applyAlignment="1"/>
    <xf numFmtId="0" fontId="23" fillId="0" borderId="0" xfId="0" applyFont="1" applyAlignment="1"/>
    <xf numFmtId="0" fontId="23" fillId="0" borderId="0" xfId="0" applyFont="1" applyAlignment="1">
      <alignment vertical="top"/>
    </xf>
    <xf numFmtId="0" fontId="37" fillId="0" borderId="0" xfId="47" applyFill="1"/>
    <xf numFmtId="58" fontId="25" fillId="0" borderId="16" xfId="47" applyNumberFormat="1" applyFont="1" applyFill="1" applyBorder="1" applyAlignment="1">
      <alignment horizontal="right"/>
    </xf>
    <xf numFmtId="0" fontId="20" fillId="0" borderId="21" xfId="47" applyFont="1" applyFill="1" applyBorder="1" applyAlignment="1">
      <alignment horizontal="center" vertical="center"/>
    </xf>
    <xf numFmtId="0" fontId="37" fillId="0" borderId="11" xfId="47" applyFill="1" applyBorder="1"/>
    <xf numFmtId="0" fontId="37" fillId="0" borderId="14" xfId="47" applyFill="1" applyBorder="1"/>
    <xf numFmtId="0" fontId="22" fillId="0" borderId="0" xfId="47" applyFont="1" applyFill="1" applyAlignment="1">
      <alignment horizontal="right" vertical="center"/>
    </xf>
    <xf numFmtId="0" fontId="37" fillId="0" borderId="0" xfId="47" applyFill="1" applyBorder="1"/>
    <xf numFmtId="0" fontId="27" fillId="0" borderId="0" xfId="47" applyFont="1" applyFill="1" applyBorder="1" applyAlignment="1">
      <alignment horizontal="distributed" vertical="center" shrinkToFit="1"/>
    </xf>
    <xf numFmtId="0" fontId="37" fillId="0" borderId="15" xfId="47" applyFill="1" applyBorder="1" applyAlignment="1">
      <alignment vertical="center"/>
    </xf>
    <xf numFmtId="177" fontId="37" fillId="0" borderId="0" xfId="47" applyNumberFormat="1" applyFill="1" applyAlignment="1">
      <alignment horizontal="right" vertical="center"/>
    </xf>
    <xf numFmtId="177" fontId="0" fillId="0" borderId="0" xfId="34" applyNumberFormat="1" applyFont="1" applyFill="1" applyAlignment="1">
      <alignment horizontal="right" vertical="center"/>
    </xf>
    <xf numFmtId="0" fontId="25" fillId="0" borderId="0" xfId="47" applyFont="1" applyFill="1" applyBorder="1" applyAlignment="1">
      <alignment horizontal="distributed" vertical="center" shrinkToFit="1"/>
    </xf>
    <xf numFmtId="177" fontId="20" fillId="0" borderId="0" xfId="47" applyNumberFormat="1" applyFont="1" applyFill="1" applyAlignment="1">
      <alignment horizontal="right" vertical="center"/>
    </xf>
    <xf numFmtId="177" fontId="20" fillId="0" borderId="0" xfId="34" applyNumberFormat="1" applyFont="1" applyFill="1" applyAlignment="1">
      <alignment horizontal="right" vertical="center"/>
    </xf>
    <xf numFmtId="0" fontId="20" fillId="0" borderId="15" xfId="47" applyFont="1" applyFill="1" applyBorder="1" applyAlignment="1">
      <alignment vertical="center"/>
    </xf>
    <xf numFmtId="0" fontId="25" fillId="0" borderId="0" xfId="47" applyFont="1" applyFill="1" applyBorder="1" applyAlignment="1">
      <alignment horizontal="distributed" vertical="center" wrapText="1" shrinkToFit="1"/>
    </xf>
    <xf numFmtId="177" fontId="20" fillId="0" borderId="0" xfId="34" applyNumberFormat="1" applyFont="1" applyFill="1" applyAlignment="1">
      <alignment horizontal="left" vertical="center" indent="9"/>
    </xf>
    <xf numFmtId="177" fontId="20" fillId="0" borderId="0" xfId="34" applyNumberFormat="1" applyFont="1" applyFill="1" applyBorder="1" applyAlignment="1">
      <alignment horizontal="right" vertical="center"/>
    </xf>
    <xf numFmtId="0" fontId="23" fillId="0" borderId="0" xfId="47" applyFont="1" applyFill="1" applyBorder="1" applyAlignment="1">
      <alignment horizontal="distributed" vertical="center" wrapText="1" shrinkToFit="1"/>
    </xf>
    <xf numFmtId="0" fontId="23" fillId="0" borderId="0" xfId="47" applyFont="1" applyFill="1" applyBorder="1" applyAlignment="1">
      <alignment horizontal="distributed" vertical="center" shrinkToFit="1"/>
    </xf>
    <xf numFmtId="178" fontId="20" fillId="0" borderId="0" xfId="47" applyNumberFormat="1" applyFont="1" applyFill="1" applyBorder="1" applyAlignment="1">
      <alignment horizontal="right" vertical="center" shrinkToFit="1"/>
    </xf>
    <xf numFmtId="0" fontId="37" fillId="0" borderId="0" xfId="47" applyFill="1" applyBorder="1" applyAlignment="1">
      <alignment wrapText="1"/>
    </xf>
    <xf numFmtId="0" fontId="26" fillId="0" borderId="0" xfId="47" applyFont="1" applyFill="1" applyBorder="1" applyAlignment="1">
      <alignment horizontal="distributed" vertical="center" shrinkToFit="1"/>
    </xf>
    <xf numFmtId="0" fontId="37" fillId="0" borderId="16" xfId="47" applyFill="1" applyBorder="1"/>
    <xf numFmtId="0" fontId="26" fillId="0" borderId="16" xfId="47" applyFont="1" applyFill="1" applyBorder="1" applyAlignment="1">
      <alignment horizontal="distributed" vertical="center" shrinkToFit="1"/>
    </xf>
    <xf numFmtId="0" fontId="20" fillId="0" borderId="16" xfId="47" applyFont="1" applyFill="1" applyBorder="1" applyAlignment="1">
      <alignment vertical="center"/>
    </xf>
    <xf numFmtId="177" fontId="20" fillId="0" borderId="18" xfId="34" applyNumberFormat="1" applyFont="1" applyFill="1" applyBorder="1" applyAlignment="1">
      <alignment horizontal="right" vertical="center"/>
    </xf>
    <xf numFmtId="177" fontId="20" fillId="0" borderId="16" xfId="34" applyNumberFormat="1" applyFont="1" applyFill="1" applyBorder="1" applyAlignment="1">
      <alignment horizontal="right" vertical="center"/>
    </xf>
    <xf numFmtId="0" fontId="25" fillId="0" borderId="11" xfId="47" applyFont="1" applyFill="1" applyBorder="1" applyAlignment="1">
      <alignment horizontal="right" vertical="top"/>
    </xf>
    <xf numFmtId="177" fontId="37" fillId="0" borderId="0" xfId="47" applyNumberFormat="1" applyFill="1"/>
    <xf numFmtId="0" fontId="25" fillId="0" borderId="0" xfId="47" applyFont="1" applyFill="1" applyBorder="1" applyAlignment="1">
      <alignment horizontal="right" vertical="top"/>
    </xf>
    <xf numFmtId="0" fontId="22" fillId="0" borderId="19" xfId="47" applyFont="1" applyFill="1" applyBorder="1" applyAlignment="1">
      <alignment horizontal="right" vertical="center"/>
    </xf>
    <xf numFmtId="0" fontId="20" fillId="0" borderId="0" xfId="47" applyFont="1" applyFill="1" applyBorder="1" applyAlignment="1">
      <alignment vertical="center"/>
    </xf>
    <xf numFmtId="177" fontId="20" fillId="0" borderId="20" xfId="34" applyNumberFormat="1" applyFont="1" applyFill="1" applyBorder="1" applyAlignment="1">
      <alignment horizontal="right" vertical="center"/>
    </xf>
    <xf numFmtId="0" fontId="37" fillId="0" borderId="18" xfId="47" applyFill="1" applyBorder="1" applyAlignment="1">
      <alignment horizontal="right"/>
    </xf>
    <xf numFmtId="0" fontId="37" fillId="0" borderId="0" xfId="47"/>
    <xf numFmtId="58" fontId="25" fillId="0" borderId="16" xfId="47" applyNumberFormat="1" applyFont="1" applyBorder="1" applyAlignment="1">
      <alignment horizontal="right"/>
    </xf>
    <xf numFmtId="0" fontId="20" fillId="0" borderId="21" xfId="47" applyFont="1" applyBorder="1" applyAlignment="1">
      <alignment horizontal="center" vertical="center"/>
    </xf>
    <xf numFmtId="0" fontId="37" fillId="0" borderId="11" xfId="47" applyBorder="1"/>
    <xf numFmtId="0" fontId="22" fillId="0" borderId="19" xfId="47" applyFont="1" applyBorder="1" applyAlignment="1">
      <alignment horizontal="right" vertical="center"/>
    </xf>
    <xf numFmtId="0" fontId="22" fillId="0" borderId="0" xfId="47" applyFont="1" applyAlignment="1">
      <alignment horizontal="right" vertical="center"/>
    </xf>
    <xf numFmtId="178" fontId="20" fillId="0" borderId="20" xfId="47" applyNumberFormat="1" applyFont="1" applyFill="1" applyBorder="1" applyAlignment="1">
      <alignment vertical="center"/>
    </xf>
    <xf numFmtId="178" fontId="20" fillId="0" borderId="0" xfId="47" applyNumberFormat="1" applyFont="1" applyFill="1" applyAlignment="1">
      <alignment vertical="center"/>
    </xf>
    <xf numFmtId="0" fontId="20" fillId="0" borderId="0" xfId="47" applyFont="1" applyFill="1" applyBorder="1" applyAlignment="1">
      <alignment horizontal="distributed" vertical="center" wrapText="1"/>
    </xf>
    <xf numFmtId="177" fontId="20" fillId="0" borderId="0" xfId="47" applyNumberFormat="1" applyFont="1" applyFill="1" applyAlignment="1">
      <alignment vertical="center"/>
    </xf>
    <xf numFmtId="178" fontId="20" fillId="0" borderId="20" xfId="34" applyNumberFormat="1" applyFont="1" applyFill="1" applyBorder="1" applyAlignment="1">
      <alignment vertical="center"/>
    </xf>
    <xf numFmtId="178" fontId="20" fillId="0" borderId="0" xfId="47" applyNumberFormat="1" applyFont="1" applyFill="1" applyBorder="1" applyAlignment="1">
      <alignment vertical="center" shrinkToFit="1"/>
    </xf>
    <xf numFmtId="0" fontId="28" fillId="0" borderId="0" xfId="47" applyFont="1" applyFill="1" applyBorder="1" applyAlignment="1">
      <alignment horizontal="distributed" vertical="center" shrinkToFit="1"/>
    </xf>
    <xf numFmtId="0" fontId="26" fillId="0" borderId="0" xfId="47" applyFont="1" applyFill="1" applyBorder="1" applyAlignment="1">
      <alignment horizontal="distributed" vertical="center" wrapText="1" shrinkToFit="1"/>
    </xf>
    <xf numFmtId="0" fontId="37" fillId="0" borderId="18" xfId="47" applyFill="1" applyBorder="1"/>
    <xf numFmtId="177" fontId="37" fillId="0" borderId="0" xfId="47" applyNumberFormat="1"/>
    <xf numFmtId="178" fontId="37" fillId="0" borderId="0" xfId="47" applyNumberFormat="1"/>
    <xf numFmtId="0" fontId="37" fillId="0" borderId="0" xfId="47" applyFill="1" applyAlignment="1">
      <alignment vertical="top"/>
    </xf>
    <xf numFmtId="0" fontId="29" fillId="0" borderId="0" xfId="48" applyFont="1" applyFill="1" applyBorder="1" applyAlignment="1">
      <alignment horizontal="left" vertical="center"/>
    </xf>
    <xf numFmtId="0" fontId="29" fillId="0" borderId="0" xfId="48" applyFont="1" applyFill="1" applyBorder="1" applyAlignment="1">
      <alignment horizontal="left" vertical="center" shrinkToFit="1"/>
    </xf>
    <xf numFmtId="178" fontId="20" fillId="0" borderId="20" xfId="36" applyNumberFormat="1" applyFont="1" applyFill="1" applyBorder="1" applyAlignment="1">
      <alignment vertical="center"/>
    </xf>
    <xf numFmtId="178" fontId="20" fillId="0" borderId="0" xfId="36" applyNumberFormat="1" applyFont="1" applyFill="1" applyAlignment="1">
      <alignment vertical="center"/>
    </xf>
    <xf numFmtId="177" fontId="20" fillId="0" borderId="0" xfId="36" applyNumberFormat="1" applyFont="1" applyFill="1" applyAlignment="1">
      <alignment vertical="center"/>
    </xf>
    <xf numFmtId="0" fontId="20" fillId="0" borderId="0" xfId="48" applyFont="1" applyFill="1" applyBorder="1" applyAlignment="1">
      <alignment horizontal="right" vertical="center" shrinkToFit="1"/>
    </xf>
    <xf numFmtId="178" fontId="20" fillId="0" borderId="0" xfId="36" applyNumberFormat="1" applyFont="1" applyFill="1" applyBorder="1" applyAlignment="1">
      <alignment vertical="center" shrinkToFit="1"/>
    </xf>
    <xf numFmtId="178" fontId="20" fillId="0" borderId="0" xfId="47" applyNumberFormat="1" applyFont="1" applyFill="1" applyAlignment="1">
      <alignment horizontal="right" vertical="center"/>
    </xf>
    <xf numFmtId="0" fontId="23" fillId="0" borderId="0" xfId="47" applyFont="1" applyFill="1" applyAlignment="1">
      <alignment vertical="top"/>
    </xf>
    <xf numFmtId="0" fontId="24" fillId="0" borderId="0" xfId="47" applyFont="1" applyFill="1" applyAlignment="1">
      <alignment vertical="top"/>
    </xf>
    <xf numFmtId="177" fontId="37" fillId="0" borderId="0" xfId="47" applyNumberFormat="1" applyFill="1" applyAlignment="1">
      <alignment vertical="top"/>
    </xf>
    <xf numFmtId="0" fontId="37" fillId="0" borderId="0" xfId="47" applyFill="1" applyAlignment="1">
      <alignment wrapText="1"/>
    </xf>
    <xf numFmtId="0" fontId="20" fillId="0" borderId="11" xfId="47" applyFont="1" applyBorder="1"/>
    <xf numFmtId="0" fontId="20" fillId="0" borderId="14" xfId="47" applyFont="1" applyBorder="1"/>
    <xf numFmtId="0" fontId="20" fillId="0" borderId="19" xfId="47" applyFont="1" applyBorder="1"/>
    <xf numFmtId="0" fontId="20" fillId="0" borderId="20" xfId="47" applyFont="1" applyBorder="1"/>
    <xf numFmtId="0" fontId="20" fillId="0" borderId="0" xfId="47" applyFont="1" applyBorder="1"/>
    <xf numFmtId="0" fontId="20" fillId="0" borderId="0" xfId="47" applyFont="1" applyBorder="1" applyAlignment="1">
      <alignment horizontal="distributed" vertical="center"/>
    </xf>
    <xf numFmtId="0" fontId="20" fillId="0" borderId="15" xfId="47" applyFont="1" applyBorder="1" applyAlignment="1">
      <alignment horizontal="distributed" vertical="center"/>
    </xf>
    <xf numFmtId="0" fontId="20" fillId="0" borderId="20" xfId="47" applyFont="1" applyFill="1" applyBorder="1" applyAlignment="1">
      <alignment horizontal="right" vertical="center"/>
    </xf>
    <xf numFmtId="0" fontId="20" fillId="0" borderId="15" xfId="47" quotePrefix="1" applyFont="1" applyBorder="1" applyAlignment="1">
      <alignment horizontal="center" vertical="center"/>
    </xf>
    <xf numFmtId="0" fontId="20" fillId="0" borderId="20" xfId="47" applyFont="1" applyBorder="1" applyAlignment="1">
      <alignment horizontal="distributed" vertical="center"/>
    </xf>
    <xf numFmtId="0" fontId="20" fillId="0" borderId="15" xfId="47" applyFont="1" applyBorder="1" applyAlignment="1">
      <alignment vertical="center"/>
    </xf>
    <xf numFmtId="0" fontId="20" fillId="0" borderId="0" xfId="47" quotePrefix="1" applyFont="1" applyBorder="1" applyAlignment="1">
      <alignment horizontal="center" vertical="center"/>
    </xf>
    <xf numFmtId="0" fontId="23" fillId="0" borderId="0" xfId="47" applyFont="1" applyBorder="1" applyAlignment="1">
      <alignment horizontal="distributed" vertical="center" wrapText="1"/>
    </xf>
    <xf numFmtId="0" fontId="20" fillId="0" borderId="0" xfId="47" applyFont="1" applyBorder="1" applyAlignment="1">
      <alignment vertical="center"/>
    </xf>
    <xf numFmtId="0" fontId="20" fillId="0" borderId="0" xfId="47" applyFont="1" applyBorder="1" applyAlignment="1">
      <alignment horizontal="right" vertical="center"/>
    </xf>
    <xf numFmtId="0" fontId="25" fillId="0" borderId="0" xfId="47" applyFont="1" applyBorder="1" applyAlignment="1">
      <alignment horizontal="distributed" vertical="center"/>
    </xf>
    <xf numFmtId="0" fontId="20" fillId="0" borderId="15" xfId="47" quotePrefix="1" applyFont="1" applyFill="1" applyBorder="1" applyAlignment="1">
      <alignment horizontal="center" vertical="center"/>
    </xf>
    <xf numFmtId="0" fontId="20" fillId="0" borderId="0" xfId="47" applyFont="1" applyFill="1" applyBorder="1" applyAlignment="1">
      <alignment horizontal="distributed" vertical="center"/>
    </xf>
    <xf numFmtId="0" fontId="20" fillId="0" borderId="15" xfId="47" applyFont="1" applyBorder="1"/>
    <xf numFmtId="0" fontId="20" fillId="0" borderId="16" xfId="47" applyFont="1" applyBorder="1"/>
    <xf numFmtId="0" fontId="20" fillId="0" borderId="16" xfId="47" applyFont="1" applyBorder="1" applyAlignment="1">
      <alignment horizontal="distributed" vertical="center"/>
    </xf>
    <xf numFmtId="0" fontId="20" fillId="0" borderId="16" xfId="47" applyFont="1" applyBorder="1" applyAlignment="1">
      <alignment vertical="center"/>
    </xf>
    <xf numFmtId="0" fontId="20" fillId="0" borderId="18" xfId="47" applyFont="1" applyBorder="1" applyAlignment="1">
      <alignment horizontal="right" vertical="center"/>
    </xf>
    <xf numFmtId="0" fontId="20" fillId="0" borderId="17" xfId="47" applyFont="1" applyBorder="1" applyAlignment="1">
      <alignment horizontal="center"/>
    </xf>
    <xf numFmtId="0" fontId="0" fillId="0" borderId="16" xfId="47" applyFont="1" applyBorder="1"/>
    <xf numFmtId="0" fontId="0" fillId="0" borderId="17" xfId="47" applyFont="1" applyBorder="1"/>
    <xf numFmtId="0" fontId="20" fillId="0" borderId="16" xfId="47" applyFont="1" applyBorder="1" applyAlignment="1">
      <alignment horizontal="center" vertical="center"/>
    </xf>
    <xf numFmtId="0" fontId="0" fillId="0" borderId="0" xfId="47" applyFont="1" applyAlignment="1">
      <alignment wrapText="1"/>
    </xf>
    <xf numFmtId="0" fontId="2" fillId="24" borderId="0" xfId="0" applyFont="1" applyFill="1" applyBorder="1"/>
    <xf numFmtId="0" fontId="31" fillId="24" borderId="0" xfId="0" applyFont="1" applyFill="1" applyBorder="1" applyAlignment="1">
      <alignment horizontal="right" vertical="top"/>
    </xf>
    <xf numFmtId="0" fontId="2" fillId="0" borderId="0" xfId="0" applyFont="1" applyFill="1" applyBorder="1"/>
    <xf numFmtId="58" fontId="31" fillId="0" borderId="0" xfId="0" applyNumberFormat="1" applyFont="1" applyFill="1" applyBorder="1" applyAlignment="1">
      <alignment horizontal="right"/>
    </xf>
    <xf numFmtId="0" fontId="32" fillId="0" borderId="0" xfId="0" applyFont="1" applyFill="1" applyBorder="1" applyAlignment="1">
      <alignment horizontal="center" vertical="center"/>
    </xf>
    <xf numFmtId="0" fontId="33" fillId="0" borderId="0" xfId="0" applyFont="1" applyFill="1" applyBorder="1" applyAlignment="1">
      <alignment horizontal="right" vertical="center"/>
    </xf>
    <xf numFmtId="0" fontId="34" fillId="0" borderId="0" xfId="46" applyFont="1" applyFill="1" applyBorder="1" applyAlignment="1">
      <alignment vertical="center"/>
    </xf>
    <xf numFmtId="177" fontId="32" fillId="0" borderId="0" xfId="33" applyNumberFormat="1" applyFont="1" applyFill="1" applyBorder="1" applyAlignment="1">
      <alignment horizontal="right" vertical="center"/>
    </xf>
    <xf numFmtId="0" fontId="32" fillId="0" borderId="0" xfId="0" applyFont="1" applyFill="1" applyBorder="1" applyAlignment="1">
      <alignment vertical="center"/>
    </xf>
    <xf numFmtId="177" fontId="2" fillId="0" borderId="0" xfId="0" applyNumberFormat="1" applyFont="1" applyFill="1" applyBorder="1"/>
    <xf numFmtId="0" fontId="18" fillId="0" borderId="0" xfId="0" applyFont="1" applyAlignment="1">
      <alignment horizontal="center"/>
    </xf>
    <xf numFmtId="0" fontId="21" fillId="0" borderId="0" xfId="0" applyFont="1" applyAlignment="1">
      <alignment horizontal="center"/>
    </xf>
    <xf numFmtId="0" fontId="19" fillId="0" borderId="0" xfId="0" applyFont="1" applyAlignment="1">
      <alignment horizontal="center"/>
    </xf>
    <xf numFmtId="0" fontId="20" fillId="0" borderId="22" xfId="0" applyFont="1" applyBorder="1" applyAlignment="1">
      <alignment horizontal="center" vertical="center"/>
    </xf>
    <xf numFmtId="0" fontId="20" fillId="0" borderId="10" xfId="0" applyFont="1" applyBorder="1" applyAlignment="1">
      <alignment horizontal="center" vertical="center"/>
    </xf>
    <xf numFmtId="0" fontId="20" fillId="0" borderId="19" xfId="0" applyFont="1" applyBorder="1" applyAlignment="1">
      <alignment horizontal="center" vertical="center"/>
    </xf>
    <xf numFmtId="0" fontId="20" fillId="0" borderId="14" xfId="0" applyFont="1" applyBorder="1" applyAlignment="1">
      <alignment horizontal="center" vertical="center"/>
    </xf>
    <xf numFmtId="0" fontId="20" fillId="0" borderId="18" xfId="0" applyFont="1" applyBorder="1" applyAlignment="1">
      <alignment horizontal="center" vertical="center"/>
    </xf>
    <xf numFmtId="0" fontId="20" fillId="0" borderId="17" xfId="0" applyFont="1" applyBorder="1" applyAlignment="1">
      <alignment horizontal="center" vertical="center"/>
    </xf>
    <xf numFmtId="0" fontId="0" fillId="0" borderId="11" xfId="0" applyFont="1" applyBorder="1" applyAlignment="1">
      <alignment horizontal="center" vertical="center"/>
    </xf>
    <xf numFmtId="0" fontId="0" fillId="0" borderId="14" xfId="0" applyFont="1" applyBorder="1" applyAlignment="1">
      <alignment horizontal="center" vertical="center"/>
    </xf>
    <xf numFmtId="0" fontId="0" fillId="0" borderId="18"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20" fillId="0" borderId="19" xfId="0" applyFont="1" applyBorder="1" applyAlignment="1">
      <alignment horizontal="distributed" vertical="center"/>
    </xf>
    <xf numFmtId="0" fontId="0" fillId="0" borderId="14" xfId="0" applyFont="1" applyBorder="1" applyAlignment="1">
      <alignment horizontal="distributed" vertical="center"/>
    </xf>
    <xf numFmtId="0" fontId="0" fillId="0" borderId="18" xfId="0" applyFont="1" applyBorder="1" applyAlignment="1">
      <alignment horizontal="distributed" vertical="center"/>
    </xf>
    <xf numFmtId="0" fontId="0" fillId="0" borderId="17" xfId="0" applyFont="1" applyBorder="1" applyAlignment="1">
      <alignment horizontal="distributed" vertical="center"/>
    </xf>
    <xf numFmtId="0" fontId="20" fillId="0" borderId="21" xfId="0" applyFont="1" applyBorder="1" applyAlignment="1">
      <alignment horizontal="distributed" vertical="center"/>
    </xf>
    <xf numFmtId="0" fontId="20" fillId="0" borderId="21" xfId="0" applyFont="1" applyBorder="1" applyAlignment="1">
      <alignment horizontal="center" vertical="center"/>
    </xf>
    <xf numFmtId="0" fontId="0" fillId="0" borderId="23" xfId="0" applyFont="1" applyBorder="1" applyAlignment="1">
      <alignment horizontal="center" vertical="center"/>
    </xf>
    <xf numFmtId="0" fontId="0" fillId="0" borderId="22" xfId="0" applyFont="1" applyBorder="1" applyAlignment="1">
      <alignment horizontal="center" vertical="center"/>
    </xf>
    <xf numFmtId="38" fontId="20" fillId="0" borderId="0" xfId="33" applyFont="1" applyFill="1" applyBorder="1" applyAlignment="1">
      <alignment horizontal="right" vertical="center"/>
    </xf>
    <xf numFmtId="38" fontId="20" fillId="0" borderId="0" xfId="33" applyFont="1" applyAlignment="1">
      <alignment horizontal="right" vertical="center"/>
    </xf>
    <xf numFmtId="38" fontId="20" fillId="0" borderId="0" xfId="33" quotePrefix="1" applyFont="1" applyFill="1" applyBorder="1" applyAlignment="1">
      <alignment horizontal="right" vertical="center"/>
    </xf>
    <xf numFmtId="38" fontId="20" fillId="0" borderId="0" xfId="33" quotePrefix="1" applyFont="1" applyAlignment="1">
      <alignment horizontal="right" vertical="center"/>
    </xf>
    <xf numFmtId="0" fontId="20" fillId="0" borderId="0" xfId="0" applyFont="1" applyAlignment="1">
      <alignment horizontal="right" vertical="center"/>
    </xf>
    <xf numFmtId="0" fontId="0" fillId="0" borderId="0" xfId="0" applyFont="1" applyAlignment="1">
      <alignment horizontal="right" vertical="center"/>
    </xf>
    <xf numFmtId="38" fontId="20" fillId="0" borderId="0" xfId="33" quotePrefix="1" applyFont="1" applyFill="1" applyAlignment="1">
      <alignment horizontal="right" vertical="center"/>
    </xf>
    <xf numFmtId="0" fontId="0" fillId="0" borderId="0" xfId="0" applyFont="1" applyFill="1" applyAlignment="1">
      <alignment horizontal="right" vertical="center"/>
    </xf>
    <xf numFmtId="0" fontId="23" fillId="0" borderId="11" xfId="0" applyFont="1" applyBorder="1" applyAlignment="1">
      <alignment horizontal="left" wrapText="1"/>
    </xf>
    <xf numFmtId="0" fontId="23" fillId="0" borderId="0" xfId="0" applyFont="1" applyAlignment="1">
      <alignment horizontal="left" wrapText="1"/>
    </xf>
    <xf numFmtId="0" fontId="23" fillId="0" borderId="0" xfId="0" applyFont="1" applyAlignment="1">
      <alignment horizontal="left" vertical="top" wrapText="1"/>
    </xf>
    <xf numFmtId="0" fontId="20" fillId="0" borderId="11" xfId="0" applyFont="1" applyBorder="1" applyAlignment="1">
      <alignment horizontal="center" vertical="center"/>
    </xf>
    <xf numFmtId="0" fontId="20" fillId="0" borderId="0"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5" fillId="0" borderId="19" xfId="0" applyFont="1" applyBorder="1" applyAlignment="1">
      <alignment horizontal="left" vertical="center"/>
    </xf>
    <xf numFmtId="0" fontId="25" fillId="0" borderId="14" xfId="0" applyFont="1" applyBorder="1" applyAlignment="1">
      <alignment horizontal="left" vertical="center"/>
    </xf>
    <xf numFmtId="0" fontId="25" fillId="0" borderId="11" xfId="0" applyFont="1" applyBorder="1" applyAlignment="1">
      <alignment horizontal="left" vertical="center"/>
    </xf>
    <xf numFmtId="0" fontId="25" fillId="0" borderId="19" xfId="0" applyFont="1" applyBorder="1" applyAlignment="1">
      <alignment horizontal="left" vertical="top"/>
    </xf>
    <xf numFmtId="0" fontId="25" fillId="0" borderId="14" xfId="0" applyFont="1" applyBorder="1" applyAlignment="1">
      <alignment horizontal="left" vertical="top"/>
    </xf>
    <xf numFmtId="38" fontId="0" fillId="0" borderId="0" xfId="34" quotePrefix="1" applyFont="1" applyAlignment="1">
      <alignment horizontal="right" vertical="center"/>
    </xf>
    <xf numFmtId="38" fontId="0" fillId="0" borderId="0" xfId="33" applyFont="1" applyBorder="1" applyAlignment="1">
      <alignment horizontal="right" vertical="center"/>
    </xf>
    <xf numFmtId="0" fontId="25" fillId="0" borderId="18" xfId="0" applyFont="1" applyBorder="1" applyAlignment="1">
      <alignment horizontal="center" vertical="center"/>
    </xf>
    <xf numFmtId="0" fontId="25" fillId="0" borderId="16" xfId="0" applyFont="1" applyBorder="1" applyAlignment="1">
      <alignment horizontal="center" vertical="center"/>
    </xf>
    <xf numFmtId="38" fontId="0" fillId="0" borderId="0" xfId="34" quotePrefix="1" applyFont="1" applyBorder="1" applyAlignment="1">
      <alignment horizontal="right" vertical="center"/>
    </xf>
    <xf numFmtId="0" fontId="0" fillId="0" borderId="0" xfId="47" applyFont="1" applyBorder="1" applyAlignment="1">
      <alignment horizontal="distributed" vertical="center"/>
    </xf>
    <xf numFmtId="0" fontId="0" fillId="0" borderId="0" xfId="47" applyFont="1" applyAlignment="1"/>
    <xf numFmtId="38" fontId="0" fillId="0" borderId="0" xfId="34" applyFont="1" applyAlignment="1">
      <alignment horizontal="right" vertical="center"/>
    </xf>
    <xf numFmtId="38" fontId="0" fillId="0" borderId="0" xfId="33" applyFont="1" applyAlignment="1">
      <alignment horizontal="right" vertical="center"/>
    </xf>
    <xf numFmtId="38" fontId="0" fillId="0" borderId="15" xfId="33" applyFont="1" applyBorder="1" applyAlignment="1">
      <alignment horizontal="right" vertical="center"/>
    </xf>
    <xf numFmtId="38" fontId="0" fillId="0" borderId="0" xfId="34" applyFont="1" applyAlignment="1">
      <alignment horizontal="right"/>
    </xf>
    <xf numFmtId="0" fontId="20" fillId="0" borderId="0" xfId="47" applyFont="1" applyBorder="1" applyAlignment="1">
      <alignment horizontal="center" vertical="center"/>
    </xf>
    <xf numFmtId="38" fontId="20" fillId="0" borderId="20" xfId="34" quotePrefix="1" applyFont="1" applyBorder="1" applyAlignment="1">
      <alignment horizontal="right" vertical="center"/>
    </xf>
    <xf numFmtId="0" fontId="20" fillId="0" borderId="0" xfId="47" applyFont="1" applyAlignment="1">
      <alignment horizontal="right" vertical="center"/>
    </xf>
    <xf numFmtId="38" fontId="20" fillId="0" borderId="0" xfId="34" applyFont="1" applyAlignment="1">
      <alignment horizontal="right" vertical="center"/>
    </xf>
    <xf numFmtId="0" fontId="26" fillId="0" borderId="0" xfId="47" applyFont="1" applyBorder="1" applyAlignment="1">
      <alignment horizontal="left" vertical="center" wrapText="1"/>
    </xf>
    <xf numFmtId="38" fontId="20" fillId="0" borderId="0" xfId="34" quotePrefix="1" applyFont="1" applyAlignment="1">
      <alignment horizontal="right" vertical="center"/>
    </xf>
    <xf numFmtId="0" fontId="20" fillId="0" borderId="20" xfId="47" applyFont="1" applyBorder="1" applyAlignment="1">
      <alignment horizontal="right" vertical="center"/>
    </xf>
    <xf numFmtId="0" fontId="20" fillId="0" borderId="0" xfId="47" applyFont="1" applyBorder="1" applyAlignment="1">
      <alignment horizontal="center" vertical="center" shrinkToFit="1"/>
    </xf>
    <xf numFmtId="0" fontId="0" fillId="0" borderId="16" xfId="0" applyFont="1" applyBorder="1" applyAlignment="1">
      <alignment horizontal="center"/>
    </xf>
    <xf numFmtId="0" fontId="23" fillId="0" borderId="11" xfId="0" applyFont="1" applyBorder="1" applyAlignment="1">
      <alignment wrapText="1"/>
    </xf>
    <xf numFmtId="0" fontId="23" fillId="0" borderId="11" xfId="0" applyFont="1" applyBorder="1" applyAlignment="1">
      <alignment horizontal="center"/>
    </xf>
    <xf numFmtId="0" fontId="23" fillId="0" borderId="0" xfId="0" applyFont="1" applyBorder="1" applyAlignment="1">
      <alignment horizontal="left" vertical="center" wrapText="1"/>
    </xf>
    <xf numFmtId="0" fontId="23" fillId="0" borderId="0" xfId="0" applyFont="1" applyAlignment="1">
      <alignment horizontal="left" vertical="top"/>
    </xf>
    <xf numFmtId="0" fontId="0" fillId="0" borderId="0" xfId="0" applyFont="1" applyAlignment="1">
      <alignment wrapText="1"/>
    </xf>
    <xf numFmtId="38" fontId="0" fillId="0" borderId="0" xfId="33" quotePrefix="1" applyFont="1" applyAlignment="1">
      <alignment horizontal="right" vertical="center"/>
    </xf>
    <xf numFmtId="0" fontId="23" fillId="0" borderId="21" xfId="0" applyFont="1" applyBorder="1" applyAlignment="1">
      <alignment horizontal="center" vertical="center"/>
    </xf>
    <xf numFmtId="0" fontId="23" fillId="0" borderId="10" xfId="0" applyFont="1" applyBorder="1" applyAlignment="1">
      <alignment horizontal="center" vertical="center"/>
    </xf>
    <xf numFmtId="0" fontId="20" fillId="0" borderId="0" xfId="0" quotePrefix="1" applyFont="1" applyFill="1" applyBorder="1" applyAlignment="1">
      <alignment horizontal="center"/>
    </xf>
    <xf numFmtId="0" fontId="0" fillId="0" borderId="22" xfId="0" applyFont="1" applyBorder="1" applyAlignment="1">
      <alignment horizontal="center"/>
    </xf>
    <xf numFmtId="38" fontId="20" fillId="0" borderId="20" xfId="33" applyFont="1" applyBorder="1" applyAlignment="1">
      <alignment horizontal="center"/>
    </xf>
    <xf numFmtId="38" fontId="20" fillId="0" borderId="0" xfId="33" applyFont="1" applyBorder="1" applyAlignment="1">
      <alignment horizontal="center"/>
    </xf>
    <xf numFmtId="0" fontId="20" fillId="0" borderId="0" xfId="0" applyFont="1" applyFill="1" applyBorder="1" applyAlignment="1">
      <alignment horizontal="center"/>
    </xf>
    <xf numFmtId="0" fontId="20" fillId="0" borderId="0" xfId="0" applyFont="1" applyAlignment="1">
      <alignment horizontal="center"/>
    </xf>
    <xf numFmtId="38" fontId="20" fillId="0" borderId="20" xfId="33" quotePrefix="1" applyFont="1" applyBorder="1" applyAlignment="1">
      <alignment horizontal="center"/>
    </xf>
    <xf numFmtId="38" fontId="20" fillId="0" borderId="0" xfId="33" quotePrefix="1" applyFont="1" applyBorder="1" applyAlignment="1">
      <alignment horizontal="center"/>
    </xf>
    <xf numFmtId="0" fontId="20" fillId="0" borderId="0" xfId="0" quotePrefix="1" applyFont="1" applyAlignment="1">
      <alignment horizontal="center"/>
    </xf>
    <xf numFmtId="0" fontId="23" fillId="0" borderId="11" xfId="0" applyFont="1" applyBorder="1" applyAlignment="1">
      <alignment horizontal="right" wrapText="1"/>
    </xf>
    <xf numFmtId="0" fontId="20" fillId="0" borderId="20" xfId="0" applyFont="1" applyBorder="1" applyAlignment="1">
      <alignment horizontal="center"/>
    </xf>
    <xf numFmtId="0" fontId="20" fillId="0" borderId="0" xfId="0" applyFont="1" applyBorder="1" applyAlignment="1">
      <alignment horizontal="center"/>
    </xf>
    <xf numFmtId="0" fontId="21" fillId="0" borderId="0" xfId="47" applyFont="1" applyFill="1" applyAlignment="1">
      <alignment horizontal="center"/>
    </xf>
    <xf numFmtId="0" fontId="20" fillId="0" borderId="22" xfId="47" applyFont="1" applyFill="1" applyBorder="1" applyAlignment="1">
      <alignment horizontal="center" vertical="center"/>
    </xf>
    <xf numFmtId="0" fontId="20" fillId="0" borderId="10" xfId="47" applyFont="1" applyFill="1" applyBorder="1" applyAlignment="1">
      <alignment horizontal="center" vertical="center"/>
    </xf>
    <xf numFmtId="0" fontId="23" fillId="0" borderId="11" xfId="47" applyFont="1" applyFill="1" applyBorder="1" applyAlignment="1">
      <alignment vertical="top"/>
    </xf>
    <xf numFmtId="0" fontId="25" fillId="0" borderId="16" xfId="47" applyFont="1" applyFill="1" applyBorder="1" applyAlignment="1">
      <alignment horizontal="left"/>
    </xf>
    <xf numFmtId="0" fontId="21" fillId="0" borderId="0" xfId="47" applyFont="1" applyAlignment="1">
      <alignment horizontal="center"/>
    </xf>
    <xf numFmtId="0" fontId="25" fillId="0" borderId="16" xfId="47" applyFont="1" applyBorder="1" applyAlignment="1">
      <alignment horizontal="left"/>
    </xf>
    <xf numFmtId="0" fontId="20" fillId="0" borderId="22" xfId="47" applyFont="1" applyBorder="1" applyAlignment="1">
      <alignment horizontal="center" vertical="center"/>
    </xf>
    <xf numFmtId="0" fontId="20" fillId="0" borderId="10" xfId="47" applyFont="1" applyBorder="1" applyAlignment="1">
      <alignment horizontal="center" vertical="center"/>
    </xf>
    <xf numFmtId="0" fontId="23" fillId="0" borderId="0" xfId="47" applyFont="1" applyFill="1" applyBorder="1" applyAlignment="1">
      <alignment vertical="top"/>
    </xf>
    <xf numFmtId="0" fontId="23" fillId="0" borderId="0" xfId="47" applyFont="1" applyFill="1" applyBorder="1" applyAlignment="1">
      <alignment horizontal="right" vertical="top"/>
    </xf>
    <xf numFmtId="0" fontId="23" fillId="0" borderId="11" xfId="47" applyFont="1" applyFill="1" applyBorder="1" applyAlignment="1">
      <alignment vertical="top" wrapText="1"/>
    </xf>
    <xf numFmtId="0" fontId="20" fillId="0" borderId="20" xfId="47" applyFont="1" applyFill="1" applyBorder="1" applyAlignment="1">
      <alignment horizontal="right" vertical="center"/>
    </xf>
    <xf numFmtId="0" fontId="21" fillId="0" borderId="0" xfId="47" applyFont="1" applyAlignment="1"/>
    <xf numFmtId="0" fontId="25" fillId="0" borderId="16" xfId="47" applyFont="1" applyBorder="1" applyAlignment="1">
      <alignment horizontal="right"/>
    </xf>
    <xf numFmtId="0" fontId="20" fillId="0" borderId="21" xfId="47" applyFont="1" applyBorder="1" applyAlignment="1">
      <alignment horizontal="center" vertical="center"/>
    </xf>
    <xf numFmtId="0" fontId="20" fillId="0" borderId="23" xfId="47" applyFont="1" applyBorder="1" applyAlignment="1">
      <alignment horizontal="center" vertical="center"/>
    </xf>
    <xf numFmtId="0" fontId="20" fillId="0" borderId="0" xfId="47" applyFont="1" applyFill="1" applyBorder="1" applyAlignment="1">
      <alignment horizontal="distributed" vertical="center"/>
    </xf>
    <xf numFmtId="0" fontId="23" fillId="0" borderId="11" xfId="47" applyFont="1" applyBorder="1" applyAlignment="1">
      <alignment vertical="top" wrapText="1"/>
    </xf>
    <xf numFmtId="0" fontId="0" fillId="0" borderId="0" xfId="47" applyFont="1" applyAlignment="1">
      <alignment wrapText="1"/>
    </xf>
    <xf numFmtId="0" fontId="23" fillId="0" borderId="11" xfId="47" applyFont="1" applyBorder="1" applyAlignment="1">
      <alignment horizontal="right" vertical="top"/>
    </xf>
    <xf numFmtId="0" fontId="20" fillId="0" borderId="19" xfId="47" applyFont="1" applyBorder="1" applyAlignment="1">
      <alignment horizontal="center"/>
    </xf>
    <xf numFmtId="0" fontId="20" fillId="0" borderId="14" xfId="47" applyFont="1" applyBorder="1" applyAlignment="1">
      <alignment horizontal="center"/>
    </xf>
    <xf numFmtId="0" fontId="23" fillId="0" borderId="0" xfId="47" applyFont="1" applyBorder="1" applyAlignment="1">
      <alignment horizontal="distributed" vertical="center" wrapText="1"/>
    </xf>
    <xf numFmtId="49" fontId="20" fillId="0" borderId="20" xfId="47" applyNumberFormat="1" applyFont="1" applyFill="1" applyBorder="1" applyAlignment="1">
      <alignment horizontal="right" vertical="center"/>
    </xf>
    <xf numFmtId="0" fontId="20" fillId="0" borderId="0" xfId="47" applyFont="1" applyBorder="1" applyAlignment="1">
      <alignment horizontal="distributed" vertical="center"/>
    </xf>
    <xf numFmtId="0" fontId="30" fillId="0" borderId="0" xfId="0" applyFont="1" applyFill="1" applyBorder="1" applyAlignment="1">
      <alignment horizontal="center"/>
    </xf>
    <xf numFmtId="0" fontId="31" fillId="0" borderId="0" xfId="0" applyFont="1" applyFill="1" applyBorder="1" applyAlignment="1">
      <alignment horizontal="left"/>
    </xf>
    <xf numFmtId="0" fontId="32" fillId="0" borderId="0" xfId="0" applyFont="1" applyFill="1" applyBorder="1" applyAlignment="1">
      <alignment horizontal="center" vertical="center"/>
    </xf>
    <xf numFmtId="0" fontId="35" fillId="0" borderId="0" xfId="0" applyFont="1" applyFill="1" applyBorder="1" applyAlignment="1">
      <alignment vertical="top"/>
    </xf>
    <xf numFmtId="0" fontId="35" fillId="0" borderId="0" xfId="0" applyFont="1" applyFill="1" applyBorder="1" applyAlignment="1">
      <alignment horizontal="right" vertical="top"/>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35"/>
    <cellStyle name="桁区切り 3"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10" xfId="45"/>
    <cellStyle name="標準 2" xfId="46"/>
    <cellStyle name="標準 2 2" xfId="47"/>
    <cellStyle name="標準 2 3" xfId="48"/>
    <cellStyle name="標準 3" xfId="49"/>
    <cellStyle name="標準 4" xfId="50"/>
    <cellStyle name="標準 5" xfId="51"/>
    <cellStyle name="標準 6" xfId="52"/>
    <cellStyle name="標準 7" xfId="53"/>
    <cellStyle name="標準 8" xfId="54"/>
    <cellStyle name="標準 9" xfId="55"/>
    <cellStyle name="良い" xfId="5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1" Type="http://schemas.openxmlformats.org/officeDocument/2006/relationships/image" Target="../media/image2.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1" u="none" strike="noStrike" baseline="0">
                <a:solidFill>
                  <a:srgbClr val="000000"/>
                </a:solidFill>
                <a:latin typeface="ＭＳ Ｐ明朝"/>
                <a:ea typeface="ＭＳ Ｐ明朝"/>
                <a:cs typeface="ＭＳ Ｐ明朝"/>
              </a:defRPr>
            </a:pPr>
            <a:r>
              <a:rPr lang="ja-JP" altLang="en-US"/>
              <a:t>年間商品販売額等の推移</a:t>
            </a:r>
          </a:p>
        </c:rich>
      </c:tx>
      <c:layout>
        <c:manualLayout>
          <c:xMode val="edge"/>
          <c:yMode val="edge"/>
          <c:x val="0.34400041994750652"/>
          <c:y val="3.125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4400018750024415"/>
          <c:y val="0.17788461538461539"/>
          <c:w val="0.74133429861236799"/>
          <c:h val="0.71875"/>
        </c:manualLayout>
      </c:layout>
      <c:barChart>
        <c:barDir val="col"/>
        <c:grouping val="clustered"/>
        <c:varyColors val="0"/>
        <c:ser>
          <c:idx val="1"/>
          <c:order val="0"/>
          <c:tx>
            <c:strRef>
              <c:f>P65グラフ!$B$2</c:f>
              <c:strCache>
                <c:ptCount val="1"/>
                <c:pt idx="0">
                  <c:v>商店数</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P65グラフ!$A$3:$A$9</c:f>
              <c:strCache>
                <c:ptCount val="7"/>
                <c:pt idx="0">
                  <c:v>平成１１年</c:v>
                </c:pt>
                <c:pt idx="1">
                  <c:v>１４年</c:v>
                </c:pt>
                <c:pt idx="2">
                  <c:v>１６年</c:v>
                </c:pt>
                <c:pt idx="3">
                  <c:v>１９年</c:v>
                </c:pt>
                <c:pt idx="4">
                  <c:v>２４年</c:v>
                </c:pt>
                <c:pt idx="5">
                  <c:v>２６年</c:v>
                </c:pt>
                <c:pt idx="6">
                  <c:v>２８年</c:v>
                </c:pt>
              </c:strCache>
            </c:strRef>
          </c:cat>
          <c:val>
            <c:numRef>
              <c:f>P65グラフ!$B$3:$B$9</c:f>
              <c:numCache>
                <c:formatCode>#,##0_);[Red]\(#,##0\)</c:formatCode>
                <c:ptCount val="7"/>
                <c:pt idx="0">
                  <c:v>802</c:v>
                </c:pt>
                <c:pt idx="1">
                  <c:v>830</c:v>
                </c:pt>
                <c:pt idx="2">
                  <c:v>765</c:v>
                </c:pt>
                <c:pt idx="3">
                  <c:v>765</c:v>
                </c:pt>
                <c:pt idx="4">
                  <c:v>567</c:v>
                </c:pt>
                <c:pt idx="5">
                  <c:v>530</c:v>
                </c:pt>
                <c:pt idx="6">
                  <c:v>539</c:v>
                </c:pt>
              </c:numCache>
            </c:numRef>
          </c:val>
          <c:extLst>
            <c:ext xmlns:c16="http://schemas.microsoft.com/office/drawing/2014/chart" uri="{C3380CC4-5D6E-409C-BE32-E72D297353CC}">
              <c16:uniqueId val="{00000000-8679-4992-BAE0-5F9E40470E0F}"/>
            </c:ext>
          </c:extLst>
        </c:ser>
        <c:dLbls>
          <c:showLegendKey val="0"/>
          <c:showVal val="0"/>
          <c:showCatName val="0"/>
          <c:showSerName val="0"/>
          <c:showPercent val="0"/>
          <c:showBubbleSize val="0"/>
        </c:dLbls>
        <c:gapWidth val="150"/>
        <c:axId val="338174488"/>
        <c:axId val="1"/>
      </c:barChart>
      <c:lineChart>
        <c:grouping val="standard"/>
        <c:varyColors val="0"/>
        <c:ser>
          <c:idx val="0"/>
          <c:order val="1"/>
          <c:tx>
            <c:strRef>
              <c:f>P65グラフ!$C$2</c:f>
              <c:strCache>
                <c:ptCount val="1"/>
                <c:pt idx="0">
                  <c:v>年間商品販売額</c:v>
                </c:pt>
              </c:strCache>
            </c:strRef>
          </c:tx>
          <c:spPr>
            <a:ln w="12700">
              <a:solidFill>
                <a:srgbClr val="000080"/>
              </a:solidFill>
              <a:prstDash val="solid"/>
            </a:ln>
          </c:spPr>
          <c:marker>
            <c:symbol val="diamond"/>
            <c:size val="7"/>
            <c:spPr>
              <a:solidFill>
                <a:srgbClr val="3366FF"/>
              </a:solidFill>
              <a:ln>
                <a:solidFill>
                  <a:srgbClr val="000080"/>
                </a:solidFill>
                <a:prstDash val="solid"/>
              </a:ln>
            </c:spPr>
          </c:marker>
          <c:cat>
            <c:strRef>
              <c:f>P65グラフ!$A$3:$A$9</c:f>
              <c:strCache>
                <c:ptCount val="7"/>
                <c:pt idx="0">
                  <c:v>平成１１年</c:v>
                </c:pt>
                <c:pt idx="1">
                  <c:v>１４年</c:v>
                </c:pt>
                <c:pt idx="2">
                  <c:v>１６年</c:v>
                </c:pt>
                <c:pt idx="3">
                  <c:v>１９年</c:v>
                </c:pt>
                <c:pt idx="4">
                  <c:v>２４年</c:v>
                </c:pt>
                <c:pt idx="5">
                  <c:v>２６年</c:v>
                </c:pt>
                <c:pt idx="6">
                  <c:v>２８年</c:v>
                </c:pt>
              </c:strCache>
            </c:strRef>
          </c:cat>
          <c:val>
            <c:numRef>
              <c:f>P65グラフ!$C$3:$C$9</c:f>
              <c:numCache>
                <c:formatCode>#,##0_);[Red]\(#,##0\)</c:formatCode>
                <c:ptCount val="7"/>
                <c:pt idx="0">
                  <c:v>10162605</c:v>
                </c:pt>
                <c:pt idx="1">
                  <c:v>9733509</c:v>
                </c:pt>
                <c:pt idx="2">
                  <c:v>9547784</c:v>
                </c:pt>
                <c:pt idx="3">
                  <c:v>13424298</c:v>
                </c:pt>
                <c:pt idx="4">
                  <c:v>8093100</c:v>
                </c:pt>
                <c:pt idx="5">
                  <c:v>11054133</c:v>
                </c:pt>
                <c:pt idx="6">
                  <c:v>7522575</c:v>
                </c:pt>
              </c:numCache>
            </c:numRef>
          </c:val>
          <c:smooth val="0"/>
          <c:extLst>
            <c:ext xmlns:c16="http://schemas.microsoft.com/office/drawing/2014/chart" uri="{C3380CC4-5D6E-409C-BE32-E72D297353CC}">
              <c16:uniqueId val="{00000001-8679-4992-BAE0-5F9E40470E0F}"/>
            </c:ext>
          </c:extLst>
        </c:ser>
        <c:dLbls>
          <c:showLegendKey val="0"/>
          <c:showVal val="0"/>
          <c:showCatName val="0"/>
          <c:showSerName val="0"/>
          <c:showPercent val="0"/>
          <c:showBubbleSize val="0"/>
        </c:dLbls>
        <c:marker val="1"/>
        <c:smooth val="0"/>
        <c:axId val="3"/>
        <c:axId val="4"/>
      </c:lineChart>
      <c:catAx>
        <c:axId val="3381744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max val="120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明朝"/>
                <a:ea typeface="ＭＳ Ｐ明朝"/>
                <a:cs typeface="ＭＳ Ｐ明朝"/>
              </a:defRPr>
            </a:pPr>
            <a:endParaRPr lang="ja-JP"/>
          </a:p>
        </c:txPr>
        <c:crossAx val="338174488"/>
        <c:crosses val="autoZero"/>
        <c:crossBetween val="between"/>
        <c:majorUnit val="200"/>
        <c:minorUnit val="40"/>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明朝"/>
                <a:ea typeface="ＭＳ Ｐ明朝"/>
                <a:cs typeface="ＭＳ Ｐ明朝"/>
              </a:defRPr>
            </a:pPr>
            <a:endParaRPr lang="ja-JP"/>
          </a:p>
        </c:txPr>
        <c:crossAx val="3"/>
        <c:crosses val="max"/>
        <c:crossBetween val="between"/>
        <c:dispUnits>
          <c:builtInUnit val="millions"/>
        </c:dispUnits>
      </c:valAx>
      <c:spPr>
        <a:solidFill>
          <a:srgbClr val="FFFFFF"/>
        </a:solidFill>
        <a:ln w="12700">
          <a:solidFill>
            <a:srgbClr val="808080"/>
          </a:solidFill>
          <a:prstDash val="solid"/>
        </a:ln>
      </c:spPr>
    </c:plotArea>
    <c:legend>
      <c:legendPos val="r"/>
      <c:layout>
        <c:manualLayout>
          <c:xMode val="edge"/>
          <c:yMode val="edge"/>
          <c:wMode val="edge"/>
          <c:hMode val="edge"/>
          <c:x val="0.23600027996500436"/>
          <c:y val="0.69951923076923073"/>
          <c:w val="0.46400055993000872"/>
          <c:h val="0.81009615384615374"/>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6350">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oddHeader>&amp;C&amp;A</c:oddHeader>
      <c:oddFooter>&amp;CPage &amp;P</c:oddFooter>
    </c:headerFooter>
    <c:pageMargins b="0.98399999999999999" l="0.78700000000000003" r="0.78700000000000003" t="0.98399999999999999" header="0.5" footer="0.5"/>
    <c:pageSetup paperSize="9" firstPageNumber="0" orientation="landscape" horizontalDpi="-4"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1" u="none" strike="noStrike" baseline="0">
                <a:solidFill>
                  <a:srgbClr val="000000"/>
                </a:solidFill>
                <a:latin typeface="ＭＳ Ｐ明朝"/>
                <a:ea typeface="ＭＳ Ｐ明朝"/>
                <a:cs typeface="ＭＳ Ｐ明朝"/>
              </a:defRPr>
            </a:pPr>
            <a:r>
              <a:rPr lang="ja-JP" altLang="en-US"/>
              <a:t>小売業の主な業種別商店数</a:t>
            </a:r>
          </a:p>
        </c:rich>
      </c:tx>
      <c:layout>
        <c:manualLayout>
          <c:xMode val="edge"/>
          <c:yMode val="edge"/>
          <c:x val="0.29100570761988082"/>
          <c:y val="3.4188034188034191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0370396683816813"/>
          <c:y val="0.23504322550085449"/>
          <c:w val="0.67195853995967159"/>
          <c:h val="0.75641183479365903"/>
        </c:manualLayout>
      </c:layout>
      <c:barChart>
        <c:barDir val="bar"/>
        <c:grouping val="clustered"/>
        <c:varyColors val="0"/>
        <c:ser>
          <c:idx val="0"/>
          <c:order val="0"/>
          <c:tx>
            <c:strRef>
              <c:f>P65グラフ!$B$20</c:f>
              <c:strCache>
                <c:ptCount val="1"/>
                <c:pt idx="0">
                  <c:v>商店数</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P65グラフ!$A$21:$A$26</c:f>
              <c:strCache>
                <c:ptCount val="6"/>
                <c:pt idx="0">
                  <c:v>各種商品小売業</c:v>
                </c:pt>
                <c:pt idx="1">
                  <c:v>織物・衣服・身の回り品小売業</c:v>
                </c:pt>
                <c:pt idx="2">
                  <c:v>飲食料品小売業</c:v>
                </c:pt>
                <c:pt idx="3">
                  <c:v>機械器具小売業</c:v>
                </c:pt>
                <c:pt idx="4">
                  <c:v>その他の小売業</c:v>
                </c:pt>
                <c:pt idx="5">
                  <c:v>無店舗小売業</c:v>
                </c:pt>
              </c:strCache>
            </c:strRef>
          </c:cat>
          <c:val>
            <c:numRef>
              <c:f>P65グラフ!$B$21:$B$26</c:f>
              <c:numCache>
                <c:formatCode>#,##0_);[Red]\(#,##0\)</c:formatCode>
                <c:ptCount val="6"/>
                <c:pt idx="0">
                  <c:v>1</c:v>
                </c:pt>
                <c:pt idx="1">
                  <c:v>62</c:v>
                </c:pt>
                <c:pt idx="2">
                  <c:v>170</c:v>
                </c:pt>
                <c:pt idx="3">
                  <c:v>53</c:v>
                </c:pt>
                <c:pt idx="4">
                  <c:v>168</c:v>
                </c:pt>
                <c:pt idx="5">
                  <c:v>15</c:v>
                </c:pt>
              </c:numCache>
            </c:numRef>
          </c:val>
          <c:extLst>
            <c:ext xmlns:c16="http://schemas.microsoft.com/office/drawing/2014/chart" uri="{C3380CC4-5D6E-409C-BE32-E72D297353CC}">
              <c16:uniqueId val="{00000000-0E0E-4BAC-9863-438E8FA6474E}"/>
            </c:ext>
          </c:extLst>
        </c:ser>
        <c:dLbls>
          <c:showLegendKey val="0"/>
          <c:showVal val="0"/>
          <c:showCatName val="0"/>
          <c:showSerName val="0"/>
          <c:showPercent val="0"/>
          <c:showBubbleSize val="0"/>
        </c:dLbls>
        <c:gapWidth val="150"/>
        <c:axId val="338176784"/>
        <c:axId val="1"/>
      </c:barChart>
      <c:catAx>
        <c:axId val="338176784"/>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t"/>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明朝"/>
                <a:ea typeface="ＭＳ Ｐ明朝"/>
                <a:cs typeface="ＭＳ Ｐ明朝"/>
              </a:defRPr>
            </a:pPr>
            <a:endParaRPr lang="ja-JP"/>
          </a:p>
        </c:txPr>
        <c:crossAx val="33817678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6350">
      <a:noFill/>
    </a:ln>
  </c:spPr>
  <c:txPr>
    <a:bodyPr/>
    <a:lstStyle/>
    <a:p>
      <a:pPr>
        <a:defRPr sz="172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firstPageNumber="0" orientation="landscape" horizontalDpi="-4"/>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17</xdr:col>
      <xdr:colOff>9525</xdr:colOff>
      <xdr:row>24</xdr:row>
      <xdr:rowOff>0</xdr:rowOff>
    </xdr:to>
    <xdr:graphicFrame macro="">
      <xdr:nvGraphicFramePr>
        <xdr:cNvPr id="1900" name="Chart 1">
          <a:extLst>
            <a:ext uri="{FF2B5EF4-FFF2-40B4-BE49-F238E27FC236}">
              <a16:creationId xmlns:a16="http://schemas.microsoft.com/office/drawing/2014/main" id="{E14E7D56-5F1F-465B-BD10-58BB64D107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257175</xdr:colOff>
      <xdr:row>4</xdr:row>
      <xdr:rowOff>57150</xdr:rowOff>
    </xdr:from>
    <xdr:to>
      <xdr:col>16</xdr:col>
      <xdr:colOff>171450</xdr:colOff>
      <xdr:row>5</xdr:row>
      <xdr:rowOff>123825</xdr:rowOff>
    </xdr:to>
    <xdr:sp macro="" textlink="">
      <xdr:nvSpPr>
        <xdr:cNvPr id="1026" name="Text Box 2">
          <a:extLst>
            <a:ext uri="{FF2B5EF4-FFF2-40B4-BE49-F238E27FC236}">
              <a16:creationId xmlns:a16="http://schemas.microsoft.com/office/drawing/2014/main" id="{63726821-3039-456A-ABA7-A61957C9F2B5}"/>
            </a:ext>
          </a:extLst>
        </xdr:cNvPr>
        <xdr:cNvSpPr txBox="1">
          <a:spLocks noChangeArrowheads="1"/>
        </xdr:cNvSpPr>
      </xdr:nvSpPr>
      <xdr:spPr bwMode="auto">
        <a:xfrm>
          <a:off x="11830050" y="1104900"/>
          <a:ext cx="876300"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単位：百億円</a:t>
          </a:r>
        </a:p>
      </xdr:txBody>
    </xdr:sp>
    <xdr:clientData/>
  </xdr:twoCellAnchor>
  <xdr:twoCellAnchor>
    <xdr:from>
      <xdr:col>7</xdr:col>
      <xdr:colOff>333375</xdr:colOff>
      <xdr:row>4</xdr:row>
      <xdr:rowOff>85725</xdr:rowOff>
    </xdr:from>
    <xdr:to>
      <xdr:col>8</xdr:col>
      <xdr:colOff>400050</xdr:colOff>
      <xdr:row>5</xdr:row>
      <xdr:rowOff>85725</xdr:rowOff>
    </xdr:to>
    <xdr:sp macro="" textlink="">
      <xdr:nvSpPr>
        <xdr:cNvPr id="1027" name="Text Box 3">
          <a:extLst>
            <a:ext uri="{FF2B5EF4-FFF2-40B4-BE49-F238E27FC236}">
              <a16:creationId xmlns:a16="http://schemas.microsoft.com/office/drawing/2014/main" id="{815123B5-F75B-463E-B02E-C6162D62BE91}"/>
            </a:ext>
          </a:extLst>
        </xdr:cNvPr>
        <xdr:cNvSpPr txBox="1">
          <a:spLocks noChangeArrowheads="1"/>
        </xdr:cNvSpPr>
      </xdr:nvSpPr>
      <xdr:spPr bwMode="auto">
        <a:xfrm>
          <a:off x="6419850" y="1133475"/>
          <a:ext cx="7524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単位：店</a:t>
          </a:r>
        </a:p>
      </xdr:txBody>
    </xdr:sp>
    <xdr:clientData/>
  </xdr:twoCellAnchor>
  <xdr:twoCellAnchor>
    <xdr:from>
      <xdr:col>7</xdr:col>
      <xdr:colOff>276225</xdr:colOff>
      <xdr:row>25</xdr:row>
      <xdr:rowOff>0</xdr:rowOff>
    </xdr:from>
    <xdr:to>
      <xdr:col>17</xdr:col>
      <xdr:colOff>342900</xdr:colOff>
      <xdr:row>51</xdr:row>
      <xdr:rowOff>0</xdr:rowOff>
    </xdr:to>
    <xdr:graphicFrame macro="">
      <xdr:nvGraphicFramePr>
        <xdr:cNvPr id="1903" name="Chart 4">
          <a:extLst>
            <a:ext uri="{FF2B5EF4-FFF2-40B4-BE49-F238E27FC236}">
              <a16:creationId xmlns:a16="http://schemas.microsoft.com/office/drawing/2014/main" id="{C58FF787-C44A-49B9-B27E-1B1167C4EE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885825</xdr:colOff>
      <xdr:row>27</xdr:row>
      <xdr:rowOff>161925</xdr:rowOff>
    </xdr:from>
    <xdr:to>
      <xdr:col>16</xdr:col>
      <xdr:colOff>533400</xdr:colOff>
      <xdr:row>29</xdr:row>
      <xdr:rowOff>9525</xdr:rowOff>
    </xdr:to>
    <xdr:sp macro="" textlink="">
      <xdr:nvSpPr>
        <xdr:cNvPr id="1029" name="Text Box 5">
          <a:extLst>
            <a:ext uri="{FF2B5EF4-FFF2-40B4-BE49-F238E27FC236}">
              <a16:creationId xmlns:a16="http://schemas.microsoft.com/office/drawing/2014/main" id="{67B781B5-5523-47A6-9435-ADF77E0E9974}"/>
            </a:ext>
          </a:extLst>
        </xdr:cNvPr>
        <xdr:cNvSpPr txBox="1">
          <a:spLocks noChangeArrowheads="1"/>
        </xdr:cNvSpPr>
      </xdr:nvSpPr>
      <xdr:spPr bwMode="auto">
        <a:xfrm>
          <a:off x="12458700" y="5514975"/>
          <a:ext cx="60960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単位：店</a:t>
          </a:r>
        </a:p>
      </xdr:txBody>
    </xdr:sp>
    <xdr:clientData/>
  </xdr:twoCellAnchor>
  <xdr:twoCellAnchor>
    <xdr:from>
      <xdr:col>14</xdr:col>
      <xdr:colOff>419100</xdr:colOff>
      <xdr:row>25</xdr:row>
      <xdr:rowOff>161925</xdr:rowOff>
    </xdr:from>
    <xdr:to>
      <xdr:col>15</xdr:col>
      <xdr:colOff>771525</xdr:colOff>
      <xdr:row>27</xdr:row>
      <xdr:rowOff>95250</xdr:rowOff>
    </xdr:to>
    <xdr:sp macro="" textlink="">
      <xdr:nvSpPr>
        <xdr:cNvPr id="1030" name="Text Box 6">
          <a:extLst>
            <a:ext uri="{FF2B5EF4-FFF2-40B4-BE49-F238E27FC236}">
              <a16:creationId xmlns:a16="http://schemas.microsoft.com/office/drawing/2014/main" id="{05AB60B6-94D5-4A72-AB88-C3DC585D9DC7}"/>
            </a:ext>
          </a:extLst>
        </xdr:cNvPr>
        <xdr:cNvSpPr txBox="1">
          <a:spLocks noChangeArrowheads="1"/>
        </xdr:cNvSpPr>
      </xdr:nvSpPr>
      <xdr:spPr bwMode="auto">
        <a:xfrm>
          <a:off x="11306175" y="5172075"/>
          <a:ext cx="1038225" cy="276225"/>
        </a:xfrm>
        <a:prstGeom prst="rect">
          <a:avLst/>
        </a:prstGeom>
        <a:solidFill>
          <a:srgbClr val="FFFFFF"/>
        </a:solidFill>
        <a:ln w="9525">
          <a:no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明朝"/>
              <a:ea typeface="ＭＳ Ｐ明朝"/>
            </a:rPr>
            <a:t>（平成</a:t>
          </a:r>
          <a:r>
            <a:rPr lang="en-US" altLang="ja-JP" sz="1200" b="0" i="0" u="none" strike="noStrike" baseline="0">
              <a:solidFill>
                <a:srgbClr val="000000"/>
              </a:solidFill>
              <a:latin typeface="ＭＳ Ｐ明朝"/>
              <a:ea typeface="ＭＳ Ｐ明朝"/>
            </a:rPr>
            <a:t>28</a:t>
          </a:r>
          <a:r>
            <a:rPr lang="ja-JP" altLang="en-US" sz="1200" b="0" i="0" u="none" strike="noStrike" baseline="0">
              <a:solidFill>
                <a:srgbClr val="000000"/>
              </a:solidFill>
              <a:latin typeface="ＭＳ Ｐ明朝"/>
              <a:ea typeface="ＭＳ Ｐ明朝"/>
            </a:rPr>
            <a:t>年）</a:t>
          </a:r>
        </a:p>
      </xdr:txBody>
    </xdr:sp>
    <xdr:clientData/>
  </xdr:twoCellAnchor>
  <xdr:twoCellAnchor>
    <xdr:from>
      <xdr:col>10</xdr:col>
      <xdr:colOff>495300</xdr:colOff>
      <xdr:row>51</xdr:row>
      <xdr:rowOff>114300</xdr:rowOff>
    </xdr:from>
    <xdr:to>
      <xdr:col>16</xdr:col>
      <xdr:colOff>180975</xdr:colOff>
      <xdr:row>52</xdr:row>
      <xdr:rowOff>142875</xdr:rowOff>
    </xdr:to>
    <xdr:sp macro="" textlink="">
      <xdr:nvSpPr>
        <xdr:cNvPr id="1906" name="Rectangle 7">
          <a:extLst>
            <a:ext uri="{FF2B5EF4-FFF2-40B4-BE49-F238E27FC236}">
              <a16:creationId xmlns:a16="http://schemas.microsoft.com/office/drawing/2014/main" id="{63589BAF-83BA-46AA-BA2B-86B0EA6578C2}"/>
            </a:ext>
          </a:extLst>
        </xdr:cNvPr>
        <xdr:cNvSpPr>
          <a:spLocks noChangeArrowheads="1"/>
        </xdr:cNvSpPr>
      </xdr:nvSpPr>
      <xdr:spPr bwMode="auto">
        <a:xfrm>
          <a:off x="8639175" y="9410700"/>
          <a:ext cx="4076700" cy="200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topLeftCell="C1" zoomScaleNormal="100" zoomScaleSheetLayoutView="100" workbookViewId="0">
      <selection activeCell="F9" sqref="F9"/>
    </sheetView>
  </sheetViews>
  <sheetFormatPr defaultRowHeight="13.5" x14ac:dyDescent="0.15"/>
  <cols>
    <col min="1" max="1" width="19.75" customWidth="1"/>
    <col min="3" max="3" width="15.125" bestFit="1" customWidth="1"/>
    <col min="16" max="16" width="12.625" customWidth="1"/>
  </cols>
  <sheetData>
    <row r="1" spans="1:16" ht="42" x14ac:dyDescent="0.4">
      <c r="H1" s="181" t="s">
        <v>0</v>
      </c>
      <c r="I1" s="181"/>
      <c r="J1" s="181"/>
      <c r="K1" s="181"/>
      <c r="L1" s="181"/>
      <c r="M1" s="181"/>
      <c r="N1" s="181"/>
      <c r="O1" s="181"/>
      <c r="P1" s="181"/>
    </row>
    <row r="2" spans="1:16" x14ac:dyDescent="0.15">
      <c r="A2" s="1"/>
      <c r="B2" s="1" t="s">
        <v>2</v>
      </c>
      <c r="C2" s="1" t="s">
        <v>8</v>
      </c>
    </row>
    <row r="3" spans="1:16" x14ac:dyDescent="0.15">
      <c r="A3" s="1" t="s">
        <v>6</v>
      </c>
      <c r="B3" s="2">
        <v>802</v>
      </c>
      <c r="C3" s="2">
        <v>10162605</v>
      </c>
    </row>
    <row r="4" spans="1:16" x14ac:dyDescent="0.15">
      <c r="A4" s="1" t="s">
        <v>15</v>
      </c>
      <c r="B4" s="2">
        <v>830</v>
      </c>
      <c r="C4" s="2">
        <v>9733509</v>
      </c>
    </row>
    <row r="5" spans="1:16" x14ac:dyDescent="0.15">
      <c r="A5" s="1" t="s">
        <v>19</v>
      </c>
      <c r="B5" s="2">
        <v>765</v>
      </c>
      <c r="C5" s="2">
        <v>9547784</v>
      </c>
    </row>
    <row r="6" spans="1:16" x14ac:dyDescent="0.15">
      <c r="A6" s="3" t="s">
        <v>24</v>
      </c>
      <c r="B6" s="2">
        <v>765</v>
      </c>
      <c r="C6" s="2">
        <v>13424298</v>
      </c>
    </row>
    <row r="7" spans="1:16" x14ac:dyDescent="0.15">
      <c r="A7" s="3" t="s">
        <v>14</v>
      </c>
      <c r="B7" s="4">
        <v>567</v>
      </c>
      <c r="C7" s="2">
        <v>8093100</v>
      </c>
    </row>
    <row r="8" spans="1:16" ht="14.25" x14ac:dyDescent="0.15">
      <c r="A8" s="3" t="s">
        <v>18</v>
      </c>
      <c r="B8" s="4">
        <v>530</v>
      </c>
      <c r="C8" s="5">
        <v>11054133</v>
      </c>
    </row>
    <row r="9" spans="1:16" x14ac:dyDescent="0.15">
      <c r="A9" s="3" t="s">
        <v>26</v>
      </c>
      <c r="B9" s="4">
        <v>539</v>
      </c>
      <c r="C9" s="6">
        <v>7522575</v>
      </c>
    </row>
    <row r="10" spans="1:16" ht="14.25" x14ac:dyDescent="0.15">
      <c r="A10" s="7"/>
      <c r="B10" s="8"/>
      <c r="C10" s="9"/>
    </row>
    <row r="11" spans="1:16" x14ac:dyDescent="0.15">
      <c r="A11" s="10"/>
      <c r="B11" s="10"/>
      <c r="C11" s="11"/>
    </row>
    <row r="12" spans="1:16" x14ac:dyDescent="0.15">
      <c r="A12" s="10"/>
      <c r="B12" s="10"/>
      <c r="C12" s="11"/>
    </row>
    <row r="13" spans="1:16" x14ac:dyDescent="0.15">
      <c r="A13" s="10"/>
      <c r="B13" s="10"/>
      <c r="C13" s="11"/>
    </row>
    <row r="14" spans="1:16" x14ac:dyDescent="0.15">
      <c r="A14" s="10"/>
      <c r="B14" s="10"/>
      <c r="C14" s="11"/>
    </row>
    <row r="20" spans="1:2" x14ac:dyDescent="0.15">
      <c r="A20" s="1"/>
      <c r="B20" s="12" t="s">
        <v>2</v>
      </c>
    </row>
    <row r="21" spans="1:2" x14ac:dyDescent="0.15">
      <c r="A21" s="13" t="s">
        <v>29</v>
      </c>
      <c r="B21" s="14">
        <v>1</v>
      </c>
    </row>
    <row r="22" spans="1:2" ht="27" x14ac:dyDescent="0.15">
      <c r="A22" s="13" t="s">
        <v>30</v>
      </c>
      <c r="B22" s="14">
        <v>62</v>
      </c>
    </row>
    <row r="23" spans="1:2" x14ac:dyDescent="0.15">
      <c r="A23" s="13" t="s">
        <v>35</v>
      </c>
      <c r="B23" s="14">
        <v>170</v>
      </c>
    </row>
    <row r="24" spans="1:2" x14ac:dyDescent="0.15">
      <c r="A24" s="13" t="s">
        <v>22</v>
      </c>
      <c r="B24" s="14">
        <v>53</v>
      </c>
    </row>
    <row r="25" spans="1:2" x14ac:dyDescent="0.15">
      <c r="A25" s="13" t="s">
        <v>37</v>
      </c>
      <c r="B25" s="14">
        <v>168</v>
      </c>
    </row>
    <row r="26" spans="1:2" x14ac:dyDescent="0.15">
      <c r="A26" s="13" t="s">
        <v>39</v>
      </c>
      <c r="B26" s="14">
        <v>15</v>
      </c>
    </row>
    <row r="27" spans="1:2" x14ac:dyDescent="0.15">
      <c r="A27" s="15"/>
      <c r="B27" s="16"/>
    </row>
    <row r="28" spans="1:2" x14ac:dyDescent="0.15">
      <c r="A28" s="15"/>
      <c r="B28" s="16"/>
    </row>
    <row r="29" spans="1:2" x14ac:dyDescent="0.15">
      <c r="A29" s="15"/>
      <c r="B29" s="16"/>
    </row>
    <row r="30" spans="1:2" x14ac:dyDescent="0.15">
      <c r="A30" s="15"/>
      <c r="B30" s="16"/>
    </row>
    <row r="31" spans="1:2" x14ac:dyDescent="0.15">
      <c r="A31" s="15"/>
      <c r="B31" s="16"/>
    </row>
    <row r="32" spans="1:2" x14ac:dyDescent="0.15">
      <c r="A32" s="15"/>
      <c r="B32" s="16"/>
    </row>
    <row r="33" spans="1:2" x14ac:dyDescent="0.15">
      <c r="A33" s="15"/>
      <c r="B33" s="16"/>
    </row>
  </sheetData>
  <mergeCells count="1">
    <mergeCell ref="H1:P1"/>
  </mergeCells>
  <phoneticPr fontId="36"/>
  <pageMargins left="0.45" right="0.28000000000000003" top="0.98399999999999999" bottom="0.98399999999999999" header="0.51200000000000001" footer="0.51200000000000001"/>
  <pageSetup paperSize="9" scale="99" firstPageNumber="0" orientation="portrait" r:id="rId1"/>
  <headerFooter alignWithMargins="0">
    <oddFooter>&amp;C&amp;"ＭＳ Ｐ明朝,標準"&amp;10
- 65 -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8"/>
  <sheetViews>
    <sheetView zoomScaleNormal="100" zoomScaleSheetLayoutView="115" workbookViewId="0">
      <selection activeCell="F9" sqref="F9"/>
    </sheetView>
  </sheetViews>
  <sheetFormatPr defaultRowHeight="13.5" x14ac:dyDescent="0.15"/>
  <cols>
    <col min="1" max="1" width="2.625" style="17" customWidth="1"/>
    <col min="2" max="2" width="5.875" style="17" customWidth="1"/>
    <col min="3" max="3" width="3" style="17" customWidth="1"/>
    <col min="4" max="4" width="5" style="17" customWidth="1"/>
    <col min="5" max="5" width="3.125" style="17" customWidth="1"/>
    <col min="6" max="6" width="6" style="17" customWidth="1"/>
    <col min="7" max="7" width="3" style="17" customWidth="1"/>
    <col min="8" max="9" width="3.625" style="17" customWidth="1"/>
    <col min="10" max="10" width="3" style="17" customWidth="1"/>
    <col min="11" max="11" width="6.625" style="17" customWidth="1"/>
    <col min="12" max="13" width="3.625" style="17" customWidth="1"/>
    <col min="14" max="14" width="6.375" style="17" customWidth="1"/>
    <col min="15" max="15" width="11.25" style="17" customWidth="1"/>
    <col min="16" max="17" width="5.625" style="17" customWidth="1"/>
    <col min="18" max="18" width="10.625" style="17" customWidth="1"/>
    <col min="19" max="19" width="9" style="17" bestFit="1"/>
    <col min="20" max="16384" width="9" style="17"/>
  </cols>
  <sheetData>
    <row r="1" spans="1:18" ht="21" x14ac:dyDescent="0.2">
      <c r="A1" s="182" t="s">
        <v>42</v>
      </c>
      <c r="B1" s="182"/>
      <c r="C1" s="182"/>
      <c r="D1" s="182"/>
      <c r="E1" s="182"/>
      <c r="F1" s="182"/>
      <c r="G1" s="182"/>
      <c r="H1" s="182"/>
      <c r="I1" s="182"/>
      <c r="J1" s="182"/>
      <c r="K1" s="182"/>
      <c r="L1" s="182"/>
      <c r="M1" s="182"/>
      <c r="N1" s="182"/>
      <c r="O1" s="182"/>
      <c r="P1" s="182"/>
      <c r="Q1" s="182"/>
      <c r="R1" s="182"/>
    </row>
    <row r="2" spans="1:18" ht="14.25" x14ac:dyDescent="0.15">
      <c r="A2" s="183" t="s">
        <v>45</v>
      </c>
      <c r="B2" s="183"/>
      <c r="C2" s="183"/>
      <c r="D2" s="183"/>
      <c r="E2" s="183"/>
      <c r="F2" s="183"/>
      <c r="G2" s="183"/>
      <c r="H2" s="183"/>
      <c r="I2" s="183"/>
      <c r="J2" s="183"/>
      <c r="K2" s="183"/>
      <c r="L2" s="183"/>
      <c r="M2" s="183"/>
      <c r="N2" s="183"/>
      <c r="O2" s="183"/>
      <c r="P2" s="183"/>
      <c r="Q2" s="183"/>
      <c r="R2" s="183"/>
    </row>
    <row r="3" spans="1:18" ht="8.25" customHeight="1" x14ac:dyDescent="0.15"/>
    <row r="4" spans="1:18" ht="15" customHeight="1" x14ac:dyDescent="0.15">
      <c r="A4" s="184" t="s">
        <v>46</v>
      </c>
      <c r="B4" s="185"/>
      <c r="C4" s="185"/>
      <c r="D4" s="185"/>
      <c r="E4" s="186" t="s">
        <v>2</v>
      </c>
      <c r="F4" s="187"/>
      <c r="G4" s="186" t="s">
        <v>27</v>
      </c>
      <c r="H4" s="190"/>
      <c r="I4" s="190"/>
      <c r="J4" s="190"/>
      <c r="K4" s="191"/>
      <c r="L4" s="186" t="s">
        <v>48</v>
      </c>
      <c r="M4" s="190"/>
      <c r="N4" s="191"/>
      <c r="O4" s="21" t="s">
        <v>5</v>
      </c>
      <c r="P4" s="195" t="s">
        <v>49</v>
      </c>
      <c r="Q4" s="196"/>
      <c r="R4" s="199" t="s">
        <v>47</v>
      </c>
    </row>
    <row r="5" spans="1:18" ht="15" customHeight="1" x14ac:dyDescent="0.15">
      <c r="A5" s="184"/>
      <c r="B5" s="185"/>
      <c r="C5" s="185"/>
      <c r="D5" s="185"/>
      <c r="E5" s="188"/>
      <c r="F5" s="189"/>
      <c r="G5" s="200" t="s">
        <v>44</v>
      </c>
      <c r="H5" s="201"/>
      <c r="I5" s="202"/>
      <c r="J5" s="200" t="s">
        <v>51</v>
      </c>
      <c r="K5" s="184"/>
      <c r="L5" s="192"/>
      <c r="M5" s="193"/>
      <c r="N5" s="194"/>
      <c r="O5" s="22" t="s">
        <v>55</v>
      </c>
      <c r="P5" s="197"/>
      <c r="Q5" s="198"/>
      <c r="R5" s="199"/>
    </row>
    <row r="6" spans="1:18" ht="12" customHeight="1" x14ac:dyDescent="0.15">
      <c r="A6" s="23"/>
      <c r="B6" s="23"/>
      <c r="C6" s="23"/>
      <c r="D6" s="24"/>
      <c r="E6" s="25"/>
      <c r="F6" s="26" t="s">
        <v>20</v>
      </c>
      <c r="G6" s="26"/>
      <c r="H6" s="26"/>
      <c r="I6" s="26" t="s">
        <v>20</v>
      </c>
      <c r="J6" s="26"/>
      <c r="K6" s="26" t="s">
        <v>20</v>
      </c>
      <c r="L6" s="26"/>
      <c r="M6" s="26"/>
      <c r="N6" s="26" t="s">
        <v>12</v>
      </c>
      <c r="O6" s="26" t="s">
        <v>57</v>
      </c>
      <c r="P6" s="26"/>
      <c r="Q6" s="26" t="s">
        <v>57</v>
      </c>
      <c r="R6" s="26" t="s">
        <v>54</v>
      </c>
    </row>
    <row r="7" spans="1:18" ht="17.100000000000001" customHeight="1" x14ac:dyDescent="0.15">
      <c r="A7" s="25"/>
      <c r="B7" s="27" t="s">
        <v>59</v>
      </c>
      <c r="C7" s="28" t="s">
        <v>65</v>
      </c>
      <c r="D7" s="29">
        <v>-6.1</v>
      </c>
      <c r="E7" s="30"/>
      <c r="F7" s="31">
        <v>830</v>
      </c>
      <c r="G7" s="31"/>
      <c r="H7" s="203">
        <v>405</v>
      </c>
      <c r="I7" s="203"/>
      <c r="J7" s="32"/>
      <c r="K7" s="32">
        <v>425</v>
      </c>
      <c r="L7" s="32"/>
      <c r="M7" s="203">
        <v>5404</v>
      </c>
      <c r="N7" s="203"/>
      <c r="O7" s="32">
        <v>9733509</v>
      </c>
      <c r="P7" s="204">
        <v>813168</v>
      </c>
      <c r="Q7" s="204"/>
      <c r="R7" s="32">
        <v>91385</v>
      </c>
    </row>
    <row r="8" spans="1:18" ht="17.100000000000001" customHeight="1" x14ac:dyDescent="0.15">
      <c r="A8" s="25"/>
      <c r="B8" s="27">
        <v>16</v>
      </c>
      <c r="C8" s="27"/>
      <c r="D8" s="29">
        <v>-6.1</v>
      </c>
      <c r="E8" s="30"/>
      <c r="F8" s="31">
        <v>765</v>
      </c>
      <c r="G8" s="31"/>
      <c r="H8" s="203">
        <v>377</v>
      </c>
      <c r="I8" s="203"/>
      <c r="J8" s="32"/>
      <c r="K8" s="32">
        <v>388</v>
      </c>
      <c r="L8" s="32"/>
      <c r="M8" s="203">
        <v>5371</v>
      </c>
      <c r="N8" s="203"/>
      <c r="O8" s="32">
        <v>9547784</v>
      </c>
      <c r="P8" s="203" t="s">
        <v>53</v>
      </c>
      <c r="Q8" s="203"/>
      <c r="R8" s="32">
        <v>86604</v>
      </c>
    </row>
    <row r="9" spans="1:18" ht="16.5" customHeight="1" x14ac:dyDescent="0.15">
      <c r="A9" s="25"/>
      <c r="B9" s="27"/>
      <c r="C9" s="27"/>
      <c r="D9" s="29"/>
      <c r="E9" s="30"/>
      <c r="F9" s="33" t="s">
        <v>68</v>
      </c>
      <c r="G9" s="31"/>
      <c r="H9" s="205" t="s">
        <v>70</v>
      </c>
      <c r="I9" s="205"/>
      <c r="J9" s="32"/>
      <c r="K9" s="34" t="s">
        <v>4</v>
      </c>
      <c r="L9" s="32"/>
      <c r="M9" s="203" t="s">
        <v>40</v>
      </c>
      <c r="N9" s="203"/>
      <c r="O9" s="32" t="s">
        <v>72</v>
      </c>
      <c r="P9" s="204" t="s">
        <v>73</v>
      </c>
      <c r="Q9" s="204"/>
      <c r="R9" s="32" t="s">
        <v>32</v>
      </c>
    </row>
    <row r="10" spans="1:18" ht="17.100000000000001" customHeight="1" x14ac:dyDescent="0.15">
      <c r="A10" s="25"/>
      <c r="B10" s="35">
        <v>19</v>
      </c>
      <c r="C10" s="27"/>
      <c r="D10" s="29">
        <v>-6.1</v>
      </c>
      <c r="E10" s="30"/>
      <c r="F10" s="33">
        <v>765</v>
      </c>
      <c r="G10" s="33"/>
      <c r="H10" s="205">
        <v>389</v>
      </c>
      <c r="I10" s="205"/>
      <c r="J10" s="32"/>
      <c r="K10" s="34">
        <v>376</v>
      </c>
      <c r="L10" s="34"/>
      <c r="M10" s="205">
        <v>5003</v>
      </c>
      <c r="N10" s="205"/>
      <c r="O10" s="34">
        <v>13424298</v>
      </c>
      <c r="P10" s="206">
        <v>740371</v>
      </c>
      <c r="Q10" s="206"/>
      <c r="R10" s="34">
        <v>82704</v>
      </c>
    </row>
    <row r="11" spans="1:18" ht="17.100000000000001" customHeight="1" x14ac:dyDescent="0.15">
      <c r="A11" s="25"/>
      <c r="B11" s="27">
        <v>24</v>
      </c>
      <c r="D11" s="29">
        <v>-2.1</v>
      </c>
      <c r="E11" s="30"/>
      <c r="F11" s="31">
        <v>567</v>
      </c>
      <c r="G11" s="33"/>
      <c r="H11" s="205" t="s">
        <v>61</v>
      </c>
      <c r="I11" s="205"/>
      <c r="J11" s="32"/>
      <c r="K11" s="34" t="s">
        <v>61</v>
      </c>
      <c r="L11" s="34"/>
      <c r="M11" s="205">
        <v>3956</v>
      </c>
      <c r="N11" s="205"/>
      <c r="O11" s="34">
        <v>8093100</v>
      </c>
      <c r="P11" s="206">
        <v>492600</v>
      </c>
      <c r="Q11" s="206"/>
      <c r="R11" s="34">
        <v>84664</v>
      </c>
    </row>
    <row r="12" spans="1:18" ht="17.100000000000001" customHeight="1" x14ac:dyDescent="0.15">
      <c r="A12" s="25"/>
      <c r="B12" s="27">
        <v>26</v>
      </c>
      <c r="C12" s="27"/>
      <c r="D12" s="29">
        <v>-7.1</v>
      </c>
      <c r="E12" s="30"/>
      <c r="F12" s="31">
        <v>530</v>
      </c>
      <c r="G12" s="31"/>
      <c r="H12" s="207">
        <v>305</v>
      </c>
      <c r="I12" s="207"/>
      <c r="J12" s="32"/>
      <c r="K12" s="36">
        <v>225</v>
      </c>
      <c r="L12" s="37"/>
      <c r="M12" s="203">
        <v>4073</v>
      </c>
      <c r="N12" s="203"/>
      <c r="O12" s="32">
        <v>11054133</v>
      </c>
      <c r="P12" s="206" t="s">
        <v>61</v>
      </c>
      <c r="Q12" s="208"/>
      <c r="R12" s="32">
        <v>92501</v>
      </c>
    </row>
    <row r="13" spans="1:18" ht="17.100000000000001" customHeight="1" x14ac:dyDescent="0.15">
      <c r="A13" s="25"/>
      <c r="B13" s="35">
        <v>28</v>
      </c>
      <c r="C13" s="27"/>
      <c r="D13" s="29">
        <v>-6.1</v>
      </c>
      <c r="E13" s="30"/>
      <c r="F13" s="31">
        <v>539</v>
      </c>
      <c r="G13" s="31"/>
      <c r="H13" s="207">
        <v>291</v>
      </c>
      <c r="I13" s="207"/>
      <c r="J13" s="32"/>
      <c r="K13" s="36">
        <v>248</v>
      </c>
      <c r="L13" s="37"/>
      <c r="M13" s="203">
        <v>3958</v>
      </c>
      <c r="N13" s="203"/>
      <c r="O13" s="32">
        <v>7522575</v>
      </c>
      <c r="P13" s="209" t="s">
        <v>61</v>
      </c>
      <c r="Q13" s="210"/>
      <c r="R13" s="32">
        <v>79868</v>
      </c>
    </row>
    <row r="14" spans="1:18" ht="9" customHeight="1" x14ac:dyDescent="0.15">
      <c r="A14" s="38"/>
      <c r="B14" s="38"/>
      <c r="C14" s="38"/>
      <c r="D14" s="39"/>
      <c r="E14" s="40"/>
      <c r="F14" s="38"/>
      <c r="G14" s="38"/>
      <c r="H14" s="38"/>
      <c r="I14" s="38"/>
      <c r="J14" s="38"/>
      <c r="K14" s="38"/>
      <c r="L14" s="38"/>
      <c r="M14" s="38"/>
      <c r="N14" s="38"/>
      <c r="O14" s="38"/>
      <c r="P14" s="38"/>
      <c r="Q14" s="38"/>
      <c r="R14" s="38"/>
    </row>
    <row r="15" spans="1:18" ht="12" customHeight="1" x14ac:dyDescent="0.15">
      <c r="A15" s="41" t="s">
        <v>74</v>
      </c>
      <c r="B15" s="211" t="s">
        <v>76</v>
      </c>
      <c r="C15" s="211"/>
      <c r="D15" s="211"/>
      <c r="E15" s="211"/>
      <c r="F15" s="211"/>
      <c r="G15" s="211"/>
      <c r="H15" s="211"/>
      <c r="I15" s="211"/>
      <c r="J15" s="211"/>
      <c r="K15" s="211"/>
      <c r="L15" s="211"/>
      <c r="M15" s="211"/>
      <c r="N15" s="211"/>
      <c r="O15" s="211"/>
      <c r="P15" s="211"/>
      <c r="Q15" s="211"/>
      <c r="R15" s="211"/>
    </row>
    <row r="16" spans="1:18" ht="12" customHeight="1" x14ac:dyDescent="0.15">
      <c r="A16" s="42" t="s">
        <v>41</v>
      </c>
      <c r="B16" s="212" t="s">
        <v>78</v>
      </c>
      <c r="C16" s="212"/>
      <c r="D16" s="212"/>
      <c r="E16" s="212"/>
      <c r="F16" s="212"/>
      <c r="G16" s="212"/>
      <c r="H16" s="212"/>
      <c r="I16" s="212"/>
      <c r="J16" s="212"/>
      <c r="K16" s="212"/>
      <c r="L16" s="212"/>
      <c r="M16" s="212"/>
      <c r="N16" s="212"/>
      <c r="O16" s="212"/>
      <c r="P16" s="212"/>
      <c r="Q16" s="212"/>
      <c r="R16" s="212"/>
    </row>
    <row r="17" spans="1:18" ht="13.5" customHeight="1" x14ac:dyDescent="0.15">
      <c r="B17" s="213" t="s">
        <v>79</v>
      </c>
      <c r="C17" s="213"/>
      <c r="D17" s="213"/>
      <c r="E17" s="213"/>
      <c r="F17" s="213"/>
      <c r="G17" s="213"/>
      <c r="H17" s="213"/>
      <c r="I17" s="213"/>
      <c r="J17" s="213"/>
      <c r="K17" s="213"/>
      <c r="L17" s="213"/>
      <c r="M17" s="213"/>
      <c r="N17" s="213"/>
      <c r="O17" s="213"/>
      <c r="P17" s="213"/>
      <c r="Q17" s="213"/>
      <c r="R17" s="213"/>
    </row>
    <row r="18" spans="1:18" ht="10.5" customHeight="1" x14ac:dyDescent="0.15">
      <c r="A18" s="43"/>
      <c r="B18" s="43"/>
      <c r="C18" s="43"/>
      <c r="D18" s="43"/>
      <c r="E18" s="43"/>
      <c r="F18" s="43"/>
      <c r="G18" s="43"/>
      <c r="H18" s="43"/>
      <c r="I18" s="43"/>
      <c r="J18" s="43"/>
      <c r="K18" s="43"/>
      <c r="L18" s="43"/>
      <c r="M18" s="43"/>
      <c r="N18" s="43"/>
      <c r="O18" s="44"/>
      <c r="P18" s="44"/>
      <c r="Q18" s="44"/>
      <c r="R18" s="44"/>
    </row>
    <row r="19" spans="1:18" ht="21" x14ac:dyDescent="0.2">
      <c r="A19" s="182" t="s">
        <v>81</v>
      </c>
      <c r="B19" s="182"/>
      <c r="C19" s="182"/>
      <c r="D19" s="182"/>
      <c r="E19" s="182"/>
      <c r="F19" s="182"/>
      <c r="G19" s="182"/>
      <c r="H19" s="182"/>
      <c r="I19" s="182"/>
      <c r="J19" s="182"/>
      <c r="K19" s="182"/>
      <c r="L19" s="182"/>
      <c r="M19" s="182"/>
      <c r="N19" s="182"/>
      <c r="O19" s="182"/>
      <c r="P19" s="182"/>
      <c r="Q19" s="182"/>
      <c r="R19" s="182"/>
    </row>
    <row r="20" spans="1:18" ht="14.25" x14ac:dyDescent="0.15">
      <c r="A20" s="183" t="s">
        <v>84</v>
      </c>
      <c r="B20" s="183"/>
      <c r="C20" s="183"/>
      <c r="D20" s="183"/>
      <c r="E20" s="183"/>
      <c r="F20" s="183"/>
      <c r="G20" s="183"/>
      <c r="H20" s="183"/>
      <c r="I20" s="183"/>
      <c r="J20" s="183"/>
      <c r="K20" s="183"/>
      <c r="L20" s="183"/>
      <c r="M20" s="183"/>
      <c r="N20" s="183"/>
      <c r="O20" s="183"/>
      <c r="P20" s="183"/>
      <c r="Q20" s="183"/>
      <c r="R20" s="183"/>
    </row>
    <row r="21" spans="1:18" ht="9" customHeight="1" x14ac:dyDescent="0.15"/>
    <row r="22" spans="1:18" ht="15" customHeight="1" x14ac:dyDescent="0.15">
      <c r="A22" s="214" t="s">
        <v>28</v>
      </c>
      <c r="B22" s="214"/>
      <c r="C22" s="214"/>
      <c r="D22" s="214"/>
      <c r="E22" s="187"/>
      <c r="F22" s="185" t="s">
        <v>66</v>
      </c>
      <c r="G22" s="185"/>
      <c r="H22" s="185"/>
      <c r="I22" s="185"/>
      <c r="J22" s="185"/>
      <c r="K22" s="185" t="s">
        <v>82</v>
      </c>
      <c r="L22" s="185"/>
      <c r="M22" s="185"/>
      <c r="N22" s="185"/>
      <c r="O22" s="185" t="s">
        <v>9</v>
      </c>
      <c r="P22" s="185"/>
      <c r="Q22" s="185"/>
      <c r="R22" s="200"/>
    </row>
    <row r="23" spans="1:18" ht="12.95" customHeight="1" x14ac:dyDescent="0.15">
      <c r="A23" s="215"/>
      <c r="B23" s="215"/>
      <c r="C23" s="215"/>
      <c r="D23" s="215"/>
      <c r="E23" s="216"/>
      <c r="F23" s="218" t="s">
        <v>16</v>
      </c>
      <c r="G23" s="219"/>
      <c r="H23" s="218" t="s">
        <v>3</v>
      </c>
      <c r="I23" s="220"/>
      <c r="J23" s="219"/>
      <c r="K23" s="218" t="s">
        <v>3</v>
      </c>
      <c r="L23" s="219"/>
      <c r="M23" s="221" t="s">
        <v>87</v>
      </c>
      <c r="N23" s="222"/>
      <c r="O23" s="218" t="s">
        <v>88</v>
      </c>
      <c r="P23" s="219"/>
      <c r="Q23" s="45" t="s">
        <v>85</v>
      </c>
      <c r="R23" s="20"/>
    </row>
    <row r="24" spans="1:18" ht="12.95" customHeight="1" x14ac:dyDescent="0.15">
      <c r="A24" s="217"/>
      <c r="B24" s="217"/>
      <c r="C24" s="217"/>
      <c r="D24" s="217"/>
      <c r="E24" s="189"/>
      <c r="F24" s="225" t="s">
        <v>90</v>
      </c>
      <c r="G24" s="193"/>
      <c r="H24" s="225" t="s">
        <v>92</v>
      </c>
      <c r="I24" s="193"/>
      <c r="J24" s="194"/>
      <c r="K24" s="225" t="s">
        <v>90</v>
      </c>
      <c r="L24" s="194"/>
      <c r="M24" s="225" t="s">
        <v>92</v>
      </c>
      <c r="N24" s="194"/>
      <c r="O24" s="226" t="s">
        <v>90</v>
      </c>
      <c r="P24" s="193"/>
      <c r="Q24" s="225" t="s">
        <v>92</v>
      </c>
      <c r="R24" s="193"/>
    </row>
    <row r="25" spans="1:18" ht="12" customHeight="1" x14ac:dyDescent="0.15">
      <c r="A25" s="46"/>
      <c r="B25" s="46"/>
      <c r="C25" s="46"/>
      <c r="D25" s="46"/>
      <c r="E25" s="47"/>
      <c r="F25" s="26"/>
      <c r="G25" s="26" t="s">
        <v>20</v>
      </c>
      <c r="I25" s="26"/>
      <c r="J25" s="26" t="s">
        <v>20</v>
      </c>
      <c r="K25" s="26"/>
      <c r="L25" s="26" t="s">
        <v>12</v>
      </c>
      <c r="N25" s="26" t="s">
        <v>12</v>
      </c>
      <c r="P25" s="26" t="s">
        <v>57</v>
      </c>
      <c r="R25" s="26" t="s">
        <v>57</v>
      </c>
    </row>
    <row r="26" spans="1:18" s="18" customFormat="1" ht="17.100000000000001" customHeight="1" x14ac:dyDescent="0.15">
      <c r="A26" s="228" t="s">
        <v>93</v>
      </c>
      <c r="B26" s="229"/>
      <c r="C26" s="229"/>
      <c r="D26" s="229"/>
      <c r="E26" s="48"/>
      <c r="F26" s="223">
        <v>530</v>
      </c>
      <c r="G26" s="230"/>
      <c r="H26" s="224">
        <v>539</v>
      </c>
      <c r="I26" s="224"/>
      <c r="J26" s="224"/>
      <c r="K26" s="223">
        <v>4073</v>
      </c>
      <c r="L26" s="223"/>
      <c r="M26" s="231">
        <v>3958</v>
      </c>
      <c r="N26" s="231"/>
      <c r="O26" s="223">
        <v>11054133</v>
      </c>
      <c r="P26" s="223"/>
      <c r="Q26" s="224">
        <v>7522575</v>
      </c>
      <c r="R26" s="224"/>
    </row>
    <row r="27" spans="1:18" s="18" customFormat="1" ht="17.100000000000001" customHeight="1" x14ac:dyDescent="0.15">
      <c r="A27" s="228" t="s">
        <v>1</v>
      </c>
      <c r="B27" s="229"/>
      <c r="C27" s="229"/>
      <c r="D27" s="229"/>
      <c r="E27" s="48"/>
      <c r="F27" s="223">
        <v>74</v>
      </c>
      <c r="G27" s="230"/>
      <c r="H27" s="208">
        <v>70</v>
      </c>
      <c r="I27" s="208"/>
      <c r="J27" s="208"/>
      <c r="K27" s="223">
        <v>544</v>
      </c>
      <c r="L27" s="223"/>
      <c r="M27" s="224">
        <v>427</v>
      </c>
      <c r="N27" s="224"/>
      <c r="O27" s="227">
        <v>5651783</v>
      </c>
      <c r="P27" s="227"/>
      <c r="Q27" s="224">
        <v>1990945</v>
      </c>
      <c r="R27" s="224"/>
    </row>
    <row r="28" spans="1:18" s="18" customFormat="1" ht="17.100000000000001" customHeight="1" x14ac:dyDescent="0.15">
      <c r="A28" s="228" t="s">
        <v>94</v>
      </c>
      <c r="B28" s="229"/>
      <c r="C28" s="229"/>
      <c r="D28" s="229"/>
      <c r="E28" s="49"/>
      <c r="F28" s="223">
        <v>456</v>
      </c>
      <c r="G28" s="230"/>
      <c r="H28" s="208">
        <v>469</v>
      </c>
      <c r="I28" s="208"/>
      <c r="J28" s="208"/>
      <c r="K28" s="223">
        <v>3529</v>
      </c>
      <c r="L28" s="223"/>
      <c r="M28" s="224">
        <v>3531</v>
      </c>
      <c r="N28" s="224"/>
      <c r="O28" s="227">
        <v>5402350</v>
      </c>
      <c r="P28" s="227"/>
      <c r="Q28" s="232">
        <v>5531630</v>
      </c>
      <c r="R28" s="224"/>
    </row>
    <row r="29" spans="1:18" s="18" customFormat="1" ht="7.5" customHeight="1" x14ac:dyDescent="0.15">
      <c r="A29" s="50"/>
      <c r="B29" s="50"/>
      <c r="C29" s="50"/>
      <c r="D29" s="50"/>
      <c r="E29" s="51"/>
      <c r="F29" s="52"/>
      <c r="G29" s="52"/>
      <c r="H29" s="53"/>
      <c r="I29" s="233"/>
      <c r="J29" s="233"/>
      <c r="K29" s="52"/>
      <c r="L29" s="52"/>
      <c r="N29" s="52"/>
      <c r="O29" s="52"/>
      <c r="P29" s="52"/>
      <c r="R29" s="52"/>
    </row>
    <row r="30" spans="1:18" s="18" customFormat="1" ht="20.100000000000001" customHeight="1" x14ac:dyDescent="0.15">
      <c r="A30" s="50"/>
      <c r="B30" s="234" t="s">
        <v>29</v>
      </c>
      <c r="C30" s="234"/>
      <c r="D30" s="234"/>
      <c r="E30" s="49"/>
      <c r="F30" s="235">
        <v>5</v>
      </c>
      <c r="G30" s="236"/>
      <c r="H30" s="207">
        <v>1</v>
      </c>
      <c r="I30" s="207"/>
      <c r="J30" s="207"/>
      <c r="K30" s="237">
        <v>70</v>
      </c>
      <c r="L30" s="237"/>
      <c r="M30" s="54"/>
      <c r="N30" s="55">
        <v>144</v>
      </c>
      <c r="O30" s="237">
        <v>5478</v>
      </c>
      <c r="P30" s="237"/>
      <c r="Q30" s="207" t="s">
        <v>96</v>
      </c>
      <c r="R30" s="207"/>
    </row>
    <row r="31" spans="1:18" s="18" customFormat="1" ht="24" customHeight="1" x14ac:dyDescent="0.15">
      <c r="A31" s="50"/>
      <c r="B31" s="238" t="s">
        <v>23</v>
      </c>
      <c r="C31" s="238"/>
      <c r="D31" s="238"/>
      <c r="E31" s="49"/>
      <c r="F31" s="235">
        <v>72</v>
      </c>
      <c r="G31" s="236"/>
      <c r="H31" s="207">
        <v>62</v>
      </c>
      <c r="I31" s="207"/>
      <c r="J31" s="207"/>
      <c r="K31" s="239">
        <v>305</v>
      </c>
      <c r="L31" s="239"/>
      <c r="M31" s="54"/>
      <c r="N31" s="55">
        <v>256</v>
      </c>
      <c r="O31" s="239">
        <v>399639</v>
      </c>
      <c r="P31" s="239"/>
      <c r="Q31" s="204">
        <v>329992</v>
      </c>
      <c r="R31" s="204"/>
    </row>
    <row r="32" spans="1:18" s="18" customFormat="1" ht="20.100000000000001" customHeight="1" x14ac:dyDescent="0.15">
      <c r="A32" s="50"/>
      <c r="B32" s="234" t="s">
        <v>97</v>
      </c>
      <c r="C32" s="234"/>
      <c r="D32" s="234"/>
      <c r="E32" s="49"/>
      <c r="F32" s="240">
        <v>157</v>
      </c>
      <c r="G32" s="236"/>
      <c r="H32" s="207">
        <v>170</v>
      </c>
      <c r="I32" s="207"/>
      <c r="J32" s="207"/>
      <c r="K32" s="239">
        <v>1663</v>
      </c>
      <c r="L32" s="239"/>
      <c r="M32" s="54"/>
      <c r="N32" s="55">
        <v>1626</v>
      </c>
      <c r="O32" s="239">
        <v>2217888</v>
      </c>
      <c r="P32" s="239"/>
      <c r="Q32" s="204">
        <v>1993899</v>
      </c>
      <c r="R32" s="204"/>
    </row>
    <row r="33" spans="1:19" s="18" customFormat="1" ht="19.5" customHeight="1" x14ac:dyDescent="0.15">
      <c r="A33" s="50"/>
      <c r="B33" s="241" t="s">
        <v>22</v>
      </c>
      <c r="C33" s="241"/>
      <c r="D33" s="241"/>
      <c r="E33" s="49"/>
      <c r="F33" s="240">
        <v>43</v>
      </c>
      <c r="G33" s="236"/>
      <c r="H33" s="207">
        <v>53</v>
      </c>
      <c r="I33" s="207"/>
      <c r="J33" s="207"/>
      <c r="K33" s="239">
        <v>196</v>
      </c>
      <c r="L33" s="239"/>
      <c r="M33" s="54"/>
      <c r="N33" s="55">
        <v>255</v>
      </c>
      <c r="O33" s="239">
        <v>488577</v>
      </c>
      <c r="P33" s="239"/>
      <c r="Q33" s="204">
        <v>561097</v>
      </c>
      <c r="R33" s="204"/>
    </row>
    <row r="34" spans="1:19" s="18" customFormat="1" ht="20.100000000000001" customHeight="1" x14ac:dyDescent="0.15">
      <c r="A34" s="50"/>
      <c r="B34" s="234" t="s">
        <v>37</v>
      </c>
      <c r="C34" s="234"/>
      <c r="D34" s="234"/>
      <c r="E34" s="49"/>
      <c r="F34" s="240">
        <v>168</v>
      </c>
      <c r="G34" s="236"/>
      <c r="H34" s="207">
        <v>168</v>
      </c>
      <c r="I34" s="207"/>
      <c r="J34" s="207"/>
      <c r="K34" s="239">
        <v>1156</v>
      </c>
      <c r="L34" s="239"/>
      <c r="M34" s="54"/>
      <c r="N34" s="55">
        <v>1085</v>
      </c>
      <c r="O34" s="239">
        <v>2166679</v>
      </c>
      <c r="P34" s="239"/>
      <c r="Q34" s="204" t="s">
        <v>96</v>
      </c>
      <c r="R34" s="204"/>
    </row>
    <row r="35" spans="1:19" s="18" customFormat="1" ht="19.5" customHeight="1" x14ac:dyDescent="0.15">
      <c r="A35" s="50"/>
      <c r="B35" s="234" t="s">
        <v>39</v>
      </c>
      <c r="C35" s="234"/>
      <c r="D35" s="234"/>
      <c r="E35" s="49"/>
      <c r="F35" s="240">
        <v>11</v>
      </c>
      <c r="G35" s="236"/>
      <c r="H35" s="207">
        <v>15</v>
      </c>
      <c r="I35" s="207"/>
      <c r="J35" s="207"/>
      <c r="K35" s="239">
        <v>139</v>
      </c>
      <c r="L35" s="239"/>
      <c r="M35" s="54"/>
      <c r="N35" s="55">
        <v>165</v>
      </c>
      <c r="O35" s="239">
        <v>124089</v>
      </c>
      <c r="P35" s="239"/>
      <c r="Q35" s="204">
        <v>176864</v>
      </c>
      <c r="R35" s="204"/>
    </row>
    <row r="36" spans="1:19" ht="8.1" customHeight="1" x14ac:dyDescent="0.15">
      <c r="A36" s="57"/>
      <c r="B36" s="242"/>
      <c r="C36" s="242"/>
      <c r="D36" s="242"/>
      <c r="E36" s="58"/>
      <c r="F36" s="59"/>
      <c r="G36" s="57"/>
      <c r="H36" s="57"/>
      <c r="I36" s="242"/>
      <c r="J36" s="242"/>
      <c r="K36" s="57"/>
      <c r="L36" s="57"/>
      <c r="M36" s="57"/>
      <c r="N36" s="57"/>
      <c r="O36" s="57"/>
      <c r="P36" s="57"/>
      <c r="Q36" s="57"/>
      <c r="R36" s="57"/>
    </row>
    <row r="37" spans="1:19" ht="13.5" customHeight="1" x14ac:dyDescent="0.15">
      <c r="A37" s="60" t="s">
        <v>74</v>
      </c>
      <c r="B37" s="243" t="s">
        <v>101</v>
      </c>
      <c r="C37" s="243"/>
      <c r="D37" s="243"/>
      <c r="E37" s="243"/>
      <c r="F37" s="243"/>
      <c r="G37" s="243"/>
      <c r="H37" s="243"/>
      <c r="I37" s="243"/>
      <c r="J37" s="243"/>
      <c r="K37" s="243"/>
      <c r="L37" s="243"/>
      <c r="M37" s="243"/>
      <c r="N37" s="243"/>
      <c r="O37" s="244" t="s">
        <v>102</v>
      </c>
      <c r="P37" s="244"/>
      <c r="Q37" s="244"/>
      <c r="R37" s="244"/>
      <c r="S37" s="61"/>
    </row>
    <row r="38" spans="1:19" ht="13.5" customHeight="1" x14ac:dyDescent="0.15">
      <c r="A38" s="61"/>
      <c r="B38" s="245" t="s">
        <v>104</v>
      </c>
      <c r="C38" s="245"/>
      <c r="D38" s="245"/>
      <c r="E38" s="245"/>
      <c r="F38" s="245"/>
      <c r="G38" s="245"/>
      <c r="H38" s="245"/>
      <c r="I38" s="245"/>
      <c r="J38" s="245"/>
      <c r="K38" s="245"/>
      <c r="L38" s="245"/>
      <c r="M38" s="245"/>
      <c r="N38" s="245"/>
    </row>
    <row r="39" spans="1:19" ht="13.5" customHeight="1" x14ac:dyDescent="0.15">
      <c r="A39" s="62"/>
      <c r="B39" s="246" t="s">
        <v>21</v>
      </c>
      <c r="C39" s="246"/>
      <c r="D39" s="246"/>
      <c r="E39" s="246"/>
      <c r="F39" s="246"/>
      <c r="G39" s="246"/>
      <c r="H39" s="246"/>
      <c r="I39" s="246"/>
      <c r="J39" s="246"/>
      <c r="K39" s="246"/>
      <c r="L39" s="246"/>
      <c r="M39" s="246"/>
      <c r="N39" s="63"/>
    </row>
    <row r="40" spans="1:19" ht="4.5" customHeight="1" x14ac:dyDescent="0.15">
      <c r="A40" s="247"/>
      <c r="B40" s="247"/>
      <c r="C40" s="247"/>
      <c r="D40" s="247"/>
      <c r="E40" s="247"/>
      <c r="F40" s="247"/>
      <c r="G40" s="247"/>
      <c r="H40" s="247"/>
      <c r="I40" s="247"/>
      <c r="J40" s="247"/>
      <c r="K40" s="247"/>
      <c r="L40" s="247"/>
      <c r="M40" s="247"/>
      <c r="N40" s="247"/>
    </row>
    <row r="41" spans="1:19" ht="21" x14ac:dyDescent="0.2">
      <c r="A41" s="182" t="s">
        <v>106</v>
      </c>
      <c r="B41" s="182"/>
      <c r="C41" s="182"/>
      <c r="D41" s="182"/>
      <c r="E41" s="182"/>
      <c r="F41" s="182"/>
      <c r="G41" s="182"/>
      <c r="H41" s="182"/>
      <c r="I41" s="182"/>
      <c r="J41" s="182"/>
      <c r="K41" s="182"/>
      <c r="L41" s="182"/>
      <c r="M41" s="182"/>
      <c r="N41" s="182"/>
      <c r="O41" s="182"/>
      <c r="P41" s="182"/>
      <c r="Q41" s="182"/>
      <c r="R41" s="182"/>
    </row>
    <row r="42" spans="1:19" ht="14.25" x14ac:dyDescent="0.15">
      <c r="A42" s="183" t="s">
        <v>107</v>
      </c>
      <c r="B42" s="183"/>
      <c r="C42" s="183"/>
      <c r="D42" s="183"/>
      <c r="E42" s="183"/>
      <c r="F42" s="183"/>
      <c r="G42" s="183"/>
      <c r="H42" s="183"/>
      <c r="I42" s="183"/>
      <c r="J42" s="183"/>
      <c r="K42" s="183"/>
      <c r="L42" s="183"/>
      <c r="M42" s="183"/>
      <c r="N42" s="183"/>
      <c r="O42" s="183"/>
      <c r="P42" s="183"/>
      <c r="Q42" s="183"/>
      <c r="R42" s="183"/>
    </row>
    <row r="43" spans="1:19" x14ac:dyDescent="0.15">
      <c r="A43" s="35"/>
      <c r="B43" s="35"/>
      <c r="C43" s="35"/>
      <c r="D43" s="35"/>
      <c r="E43" s="35"/>
      <c r="F43" s="35"/>
      <c r="G43" s="35"/>
      <c r="H43" s="35"/>
      <c r="I43" s="35"/>
      <c r="J43" s="35"/>
      <c r="K43" s="35"/>
      <c r="L43" s="35"/>
      <c r="M43" s="35"/>
      <c r="N43" s="35"/>
      <c r="O43" s="35"/>
      <c r="P43" s="35"/>
      <c r="Q43" s="248"/>
      <c r="R43" s="248"/>
    </row>
    <row r="44" spans="1:19" ht="15" customHeight="1" x14ac:dyDescent="0.15">
      <c r="A44" s="184" t="s">
        <v>108</v>
      </c>
      <c r="B44" s="185"/>
      <c r="C44" s="185"/>
      <c r="D44" s="185"/>
      <c r="E44" s="185" t="s">
        <v>109</v>
      </c>
      <c r="F44" s="185"/>
      <c r="G44" s="200" t="s">
        <v>36</v>
      </c>
      <c r="H44" s="201"/>
      <c r="I44" s="201"/>
      <c r="J44" s="201"/>
      <c r="K44" s="201"/>
      <c r="L44" s="201"/>
      <c r="M44" s="201"/>
      <c r="N44" s="201"/>
      <c r="O44" s="201"/>
      <c r="P44" s="201"/>
      <c r="Q44" s="201"/>
      <c r="R44" s="201"/>
    </row>
    <row r="45" spans="1:19" ht="15" customHeight="1" x14ac:dyDescent="0.15">
      <c r="A45" s="184"/>
      <c r="B45" s="185"/>
      <c r="C45" s="185"/>
      <c r="D45" s="185"/>
      <c r="E45" s="185"/>
      <c r="F45" s="185"/>
      <c r="G45" s="249" t="s">
        <v>111</v>
      </c>
      <c r="H45" s="202"/>
      <c r="I45" s="250" t="s">
        <v>113</v>
      </c>
      <c r="J45" s="250"/>
      <c r="K45" s="65" t="s">
        <v>115</v>
      </c>
      <c r="L45" s="249" t="s">
        <v>116</v>
      </c>
      <c r="M45" s="202"/>
      <c r="N45" s="65" t="s">
        <v>117</v>
      </c>
      <c r="O45" s="65" t="s">
        <v>121</v>
      </c>
      <c r="P45" s="249" t="s">
        <v>124</v>
      </c>
      <c r="Q45" s="252"/>
      <c r="R45" s="64" t="s">
        <v>127</v>
      </c>
    </row>
    <row r="46" spans="1:19" x14ac:dyDescent="0.15">
      <c r="A46" s="23"/>
      <c r="B46" s="23"/>
      <c r="C46" s="23"/>
      <c r="D46" s="24"/>
      <c r="E46" s="35"/>
      <c r="F46" s="35"/>
      <c r="G46" s="35"/>
      <c r="H46" s="35"/>
      <c r="I46" s="35"/>
      <c r="J46" s="35"/>
      <c r="K46" s="35"/>
      <c r="L46" s="35"/>
      <c r="M46" s="35"/>
      <c r="N46" s="35"/>
      <c r="O46" s="35"/>
      <c r="P46" s="35"/>
      <c r="Q46" s="35"/>
      <c r="R46" s="35"/>
    </row>
    <row r="47" spans="1:19" ht="15" customHeight="1" x14ac:dyDescent="0.15">
      <c r="A47" s="25"/>
      <c r="B47" s="66" t="s">
        <v>120</v>
      </c>
      <c r="C47" s="16">
        <v>14</v>
      </c>
      <c r="D47" s="67"/>
      <c r="E47" s="253">
        <v>830</v>
      </c>
      <c r="F47" s="254"/>
      <c r="G47" s="255">
        <v>356</v>
      </c>
      <c r="H47" s="255"/>
      <c r="I47" s="256">
        <v>195</v>
      </c>
      <c r="J47" s="256"/>
      <c r="K47" s="68">
        <v>153</v>
      </c>
      <c r="L47" s="255">
        <v>78</v>
      </c>
      <c r="M47" s="255"/>
      <c r="N47" s="68">
        <v>28</v>
      </c>
      <c r="O47" s="68">
        <v>8</v>
      </c>
      <c r="P47" s="255">
        <v>7</v>
      </c>
      <c r="Q47" s="255"/>
      <c r="R47" s="68">
        <v>5</v>
      </c>
    </row>
    <row r="48" spans="1:19" ht="15" customHeight="1" x14ac:dyDescent="0.15">
      <c r="A48" s="25"/>
      <c r="B48" s="25"/>
      <c r="C48" s="16">
        <v>16</v>
      </c>
      <c r="D48" s="67"/>
      <c r="E48" s="253">
        <v>765</v>
      </c>
      <c r="F48" s="254"/>
      <c r="G48" s="255">
        <v>328</v>
      </c>
      <c r="H48" s="255"/>
      <c r="I48" s="256">
        <v>188</v>
      </c>
      <c r="J48" s="256"/>
      <c r="K48" s="68">
        <v>125</v>
      </c>
      <c r="L48" s="255">
        <v>74</v>
      </c>
      <c r="M48" s="255"/>
      <c r="N48" s="68">
        <v>28</v>
      </c>
      <c r="O48" s="68">
        <v>9</v>
      </c>
      <c r="P48" s="255">
        <v>8</v>
      </c>
      <c r="Q48" s="255"/>
      <c r="R48" s="68">
        <v>5</v>
      </c>
    </row>
    <row r="49" spans="1:18" ht="15" customHeight="1" x14ac:dyDescent="0.15">
      <c r="A49" s="25"/>
      <c r="B49" s="25"/>
      <c r="C49" s="16"/>
      <c r="D49" s="67"/>
      <c r="E49" s="257" t="s">
        <v>68</v>
      </c>
      <c r="F49" s="258"/>
      <c r="G49" s="251" t="s">
        <v>129</v>
      </c>
      <c r="H49" s="251"/>
      <c r="I49" s="259" t="s">
        <v>58</v>
      </c>
      <c r="J49" s="259"/>
      <c r="K49" s="69" t="s">
        <v>130</v>
      </c>
      <c r="L49" s="251" t="s">
        <v>67</v>
      </c>
      <c r="M49" s="251"/>
      <c r="N49" s="69" t="s">
        <v>131</v>
      </c>
      <c r="O49" s="69" t="s">
        <v>131</v>
      </c>
      <c r="P49" s="251" t="s">
        <v>131</v>
      </c>
      <c r="Q49" s="251"/>
      <c r="R49" s="69" t="s">
        <v>131</v>
      </c>
    </row>
    <row r="50" spans="1:18" ht="15" customHeight="1" x14ac:dyDescent="0.15">
      <c r="A50" s="25"/>
      <c r="B50" s="16"/>
      <c r="C50" s="16">
        <v>19</v>
      </c>
      <c r="D50" s="67"/>
      <c r="E50" s="253">
        <v>765</v>
      </c>
      <c r="F50" s="254"/>
      <c r="G50" s="251">
        <v>344</v>
      </c>
      <c r="H50" s="251"/>
      <c r="I50" s="259">
        <v>171</v>
      </c>
      <c r="J50" s="259"/>
      <c r="K50" s="69">
        <v>121</v>
      </c>
      <c r="L50" s="251">
        <v>82</v>
      </c>
      <c r="M50" s="251"/>
      <c r="N50" s="69">
        <v>31</v>
      </c>
      <c r="O50" s="69">
        <v>6</v>
      </c>
      <c r="P50" s="251">
        <v>6</v>
      </c>
      <c r="Q50" s="251"/>
      <c r="R50" s="69">
        <v>4</v>
      </c>
    </row>
    <row r="51" spans="1:18" ht="15" customHeight="1" x14ac:dyDescent="0.15">
      <c r="A51" s="25"/>
      <c r="B51" s="25"/>
      <c r="C51" s="70">
        <v>24</v>
      </c>
      <c r="D51" s="67"/>
      <c r="E51" s="257">
        <v>706</v>
      </c>
      <c r="F51" s="258"/>
      <c r="G51" s="256">
        <v>447</v>
      </c>
      <c r="H51" s="256"/>
      <c r="I51" s="256"/>
      <c r="J51" s="256"/>
      <c r="K51" s="68">
        <v>120</v>
      </c>
      <c r="L51" s="255">
        <v>85</v>
      </c>
      <c r="M51" s="255"/>
      <c r="N51" s="68">
        <v>30</v>
      </c>
      <c r="O51" s="68">
        <v>13</v>
      </c>
      <c r="P51" s="255">
        <v>7</v>
      </c>
      <c r="Q51" s="255"/>
      <c r="R51" s="68">
        <v>4</v>
      </c>
    </row>
    <row r="52" spans="1:18" ht="15" customHeight="1" x14ac:dyDescent="0.15">
      <c r="A52" s="25"/>
      <c r="B52" s="16"/>
      <c r="C52" s="70">
        <v>26</v>
      </c>
      <c r="D52" s="67"/>
      <c r="E52" s="261">
        <v>530</v>
      </c>
      <c r="F52" s="262"/>
      <c r="G52" s="256">
        <v>224</v>
      </c>
      <c r="H52" s="256"/>
      <c r="I52" s="256">
        <v>112</v>
      </c>
      <c r="J52" s="256"/>
      <c r="K52" s="68">
        <v>91</v>
      </c>
      <c r="L52" s="255">
        <v>67</v>
      </c>
      <c r="M52" s="255"/>
      <c r="N52" s="68">
        <v>15</v>
      </c>
      <c r="O52" s="68">
        <v>11</v>
      </c>
      <c r="P52" s="255">
        <v>5</v>
      </c>
      <c r="Q52" s="255"/>
      <c r="R52" s="68">
        <v>5</v>
      </c>
    </row>
    <row r="53" spans="1:18" x14ac:dyDescent="0.15">
      <c r="A53" s="25"/>
      <c r="B53" s="25"/>
      <c r="C53" s="70">
        <v>28</v>
      </c>
      <c r="D53" s="67"/>
      <c r="E53" s="261">
        <v>539</v>
      </c>
      <c r="F53" s="256"/>
      <c r="G53" s="256">
        <v>251</v>
      </c>
      <c r="H53" s="256"/>
      <c r="I53" s="256">
        <v>97</v>
      </c>
      <c r="J53" s="256"/>
      <c r="K53" s="68">
        <v>84</v>
      </c>
      <c r="L53" s="256">
        <v>70</v>
      </c>
      <c r="M53" s="256"/>
      <c r="N53" s="68">
        <v>13</v>
      </c>
      <c r="O53" s="68">
        <v>15</v>
      </c>
      <c r="P53" s="255">
        <v>4</v>
      </c>
      <c r="Q53" s="255"/>
      <c r="R53" s="68">
        <v>5</v>
      </c>
    </row>
    <row r="54" spans="1:18" ht="6.75" customHeight="1" x14ac:dyDescent="0.15">
      <c r="A54" s="38"/>
      <c r="B54" s="38"/>
      <c r="C54" s="71"/>
      <c r="D54" s="39"/>
      <c r="E54" s="72"/>
      <c r="F54" s="72"/>
      <c r="G54" s="72"/>
      <c r="H54" s="73"/>
      <c r="I54" s="74"/>
      <c r="J54" s="74"/>
      <c r="K54" s="73"/>
      <c r="L54" s="73"/>
      <c r="M54" s="73"/>
      <c r="N54" s="73"/>
      <c r="O54" s="73"/>
      <c r="P54" s="73"/>
      <c r="Q54" s="73"/>
      <c r="R54" s="73"/>
    </row>
    <row r="55" spans="1:18" s="19" customFormat="1" ht="16.5" customHeight="1" x14ac:dyDescent="0.15">
      <c r="A55" s="75" t="s">
        <v>41</v>
      </c>
      <c r="B55" s="211" t="s">
        <v>89</v>
      </c>
      <c r="C55" s="211"/>
      <c r="D55" s="211"/>
      <c r="E55" s="211"/>
      <c r="F55" s="211"/>
      <c r="G55" s="211"/>
      <c r="H55" s="211"/>
      <c r="I55" s="211"/>
      <c r="J55" s="60"/>
      <c r="K55" s="260" t="s">
        <v>132</v>
      </c>
      <c r="L55" s="260"/>
      <c r="M55" s="260"/>
      <c r="N55" s="260"/>
      <c r="O55" s="260"/>
      <c r="P55" s="260"/>
      <c r="Q55" s="260"/>
      <c r="R55" s="260"/>
    </row>
    <row r="56" spans="1:18" x14ac:dyDescent="0.15">
      <c r="A56" s="75" t="s">
        <v>41</v>
      </c>
      <c r="B56" s="76" t="s">
        <v>133</v>
      </c>
      <c r="C56" s="75"/>
      <c r="D56" s="75"/>
      <c r="E56" s="75"/>
      <c r="F56" s="75"/>
      <c r="G56" s="75"/>
      <c r="H56" s="75"/>
      <c r="I56" s="75"/>
      <c r="J56" s="75"/>
      <c r="K56" s="75"/>
      <c r="L56" s="75"/>
      <c r="M56" s="75"/>
      <c r="N56" s="75"/>
      <c r="O56" s="75"/>
      <c r="P56" s="75"/>
      <c r="Q56" s="75"/>
      <c r="R56" s="75"/>
    </row>
    <row r="57" spans="1:18" x14ac:dyDescent="0.15">
      <c r="A57" s="75" t="s">
        <v>41</v>
      </c>
      <c r="B57" s="76" t="s">
        <v>135</v>
      </c>
      <c r="C57" s="75"/>
      <c r="D57" s="75"/>
      <c r="E57" s="75"/>
      <c r="F57" s="75"/>
      <c r="G57" s="75"/>
      <c r="H57" s="75"/>
      <c r="I57" s="75"/>
      <c r="J57" s="75"/>
      <c r="K57" s="75"/>
      <c r="L57" s="75"/>
      <c r="M57" s="75"/>
      <c r="N57" s="75"/>
      <c r="O57" s="75"/>
      <c r="P57" s="75"/>
      <c r="Q57" s="75"/>
      <c r="R57" s="75"/>
    </row>
    <row r="58" spans="1:18" x14ac:dyDescent="0.15">
      <c r="A58" s="75"/>
      <c r="B58" s="77" t="s">
        <v>136</v>
      </c>
      <c r="C58" s="75"/>
      <c r="D58" s="75"/>
      <c r="E58" s="75"/>
      <c r="F58" s="75"/>
      <c r="G58" s="75"/>
      <c r="H58" s="75"/>
      <c r="I58" s="75"/>
      <c r="J58" s="75"/>
      <c r="K58" s="75"/>
      <c r="L58" s="75"/>
      <c r="M58" s="75"/>
      <c r="N58" s="75"/>
      <c r="O58" s="75"/>
      <c r="P58" s="75"/>
      <c r="Q58" s="75"/>
      <c r="R58" s="75"/>
    </row>
  </sheetData>
  <mergeCells count="162">
    <mergeCell ref="B55:I55"/>
    <mergeCell ref="K55:R55"/>
    <mergeCell ref="E52:F52"/>
    <mergeCell ref="G52:H52"/>
    <mergeCell ref="I52:J52"/>
    <mergeCell ref="L52:M52"/>
    <mergeCell ref="P52:Q52"/>
    <mergeCell ref="E53:F53"/>
    <mergeCell ref="G53:H53"/>
    <mergeCell ref="I53:J53"/>
    <mergeCell ref="L53:M53"/>
    <mergeCell ref="P53:Q53"/>
    <mergeCell ref="E50:F50"/>
    <mergeCell ref="G50:H50"/>
    <mergeCell ref="I50:J50"/>
    <mergeCell ref="L50:M50"/>
    <mergeCell ref="P50:Q50"/>
    <mergeCell ref="E51:F51"/>
    <mergeCell ref="G51:J51"/>
    <mergeCell ref="L51:M51"/>
    <mergeCell ref="P51:Q51"/>
    <mergeCell ref="E48:F48"/>
    <mergeCell ref="G48:H48"/>
    <mergeCell ref="I48:J48"/>
    <mergeCell ref="L48:M48"/>
    <mergeCell ref="P48:Q48"/>
    <mergeCell ref="E49:F49"/>
    <mergeCell ref="G49:H49"/>
    <mergeCell ref="I49:J49"/>
    <mergeCell ref="L49:M49"/>
    <mergeCell ref="P49:Q49"/>
    <mergeCell ref="P45:Q45"/>
    <mergeCell ref="E47:F47"/>
    <mergeCell ref="G47:H47"/>
    <mergeCell ref="I47:J47"/>
    <mergeCell ref="L47:M47"/>
    <mergeCell ref="P47:Q47"/>
    <mergeCell ref="A40:N40"/>
    <mergeCell ref="A41:R41"/>
    <mergeCell ref="A42:R42"/>
    <mergeCell ref="Q43:R43"/>
    <mergeCell ref="A44:D45"/>
    <mergeCell ref="E44:F45"/>
    <mergeCell ref="G44:R44"/>
    <mergeCell ref="G45:H45"/>
    <mergeCell ref="I45:J45"/>
    <mergeCell ref="L45:M45"/>
    <mergeCell ref="B36:D36"/>
    <mergeCell ref="I36:J36"/>
    <mergeCell ref="B37:N37"/>
    <mergeCell ref="O37:R37"/>
    <mergeCell ref="B38:N38"/>
    <mergeCell ref="B39:M39"/>
    <mergeCell ref="B35:D35"/>
    <mergeCell ref="F35:G35"/>
    <mergeCell ref="H35:J35"/>
    <mergeCell ref="K35:L35"/>
    <mergeCell ref="O35:P35"/>
    <mergeCell ref="Q35:R35"/>
    <mergeCell ref="B34:D34"/>
    <mergeCell ref="F34:G34"/>
    <mergeCell ref="H34:J34"/>
    <mergeCell ref="K34:L34"/>
    <mergeCell ref="O34:P34"/>
    <mergeCell ref="Q34:R34"/>
    <mergeCell ref="B33:D33"/>
    <mergeCell ref="F33:G33"/>
    <mergeCell ref="H33:J33"/>
    <mergeCell ref="K33:L33"/>
    <mergeCell ref="O33:P33"/>
    <mergeCell ref="Q33:R33"/>
    <mergeCell ref="B32:D32"/>
    <mergeCell ref="F32:G32"/>
    <mergeCell ref="H32:J32"/>
    <mergeCell ref="K32:L32"/>
    <mergeCell ref="O32:P32"/>
    <mergeCell ref="Q32:R32"/>
    <mergeCell ref="Q30:R30"/>
    <mergeCell ref="B31:D31"/>
    <mergeCell ref="F31:G31"/>
    <mergeCell ref="H31:J31"/>
    <mergeCell ref="K31:L31"/>
    <mergeCell ref="O31:P31"/>
    <mergeCell ref="Q31:R31"/>
    <mergeCell ref="I29:J29"/>
    <mergeCell ref="B30:D30"/>
    <mergeCell ref="F30:G30"/>
    <mergeCell ref="H30:J30"/>
    <mergeCell ref="K30:L30"/>
    <mergeCell ref="O30:P30"/>
    <mergeCell ref="Q27:R27"/>
    <mergeCell ref="A28:D28"/>
    <mergeCell ref="F28:G28"/>
    <mergeCell ref="H28:J28"/>
    <mergeCell ref="K28:L28"/>
    <mergeCell ref="M28:N28"/>
    <mergeCell ref="O28:P28"/>
    <mergeCell ref="Q28:R28"/>
    <mergeCell ref="A27:D27"/>
    <mergeCell ref="F27:G27"/>
    <mergeCell ref="H27:J27"/>
    <mergeCell ref="K27:L27"/>
    <mergeCell ref="M27:N27"/>
    <mergeCell ref="O27:P27"/>
    <mergeCell ref="Q24:R24"/>
    <mergeCell ref="A26:D26"/>
    <mergeCell ref="F26:G26"/>
    <mergeCell ref="H26:J26"/>
    <mergeCell ref="K26:L26"/>
    <mergeCell ref="M26:N26"/>
    <mergeCell ref="O26:P26"/>
    <mergeCell ref="Q26:R26"/>
    <mergeCell ref="O23:P23"/>
    <mergeCell ref="F24:G24"/>
    <mergeCell ref="H24:J24"/>
    <mergeCell ref="K24:L24"/>
    <mergeCell ref="M24:N24"/>
    <mergeCell ref="O24:P24"/>
    <mergeCell ref="A19:R19"/>
    <mergeCell ref="A20:R20"/>
    <mergeCell ref="A22:E24"/>
    <mergeCell ref="F22:J22"/>
    <mergeCell ref="K22:N22"/>
    <mergeCell ref="O22:R22"/>
    <mergeCell ref="F23:G23"/>
    <mergeCell ref="H23:J23"/>
    <mergeCell ref="K23:L23"/>
    <mergeCell ref="M23:N23"/>
    <mergeCell ref="H13:I13"/>
    <mergeCell ref="M13:N13"/>
    <mergeCell ref="P13:Q13"/>
    <mergeCell ref="B15:R15"/>
    <mergeCell ref="B16:R16"/>
    <mergeCell ref="B17:R17"/>
    <mergeCell ref="H11:I11"/>
    <mergeCell ref="M11:N11"/>
    <mergeCell ref="P11:Q11"/>
    <mergeCell ref="H12:I12"/>
    <mergeCell ref="M12:N12"/>
    <mergeCell ref="P12:Q12"/>
    <mergeCell ref="H9:I9"/>
    <mergeCell ref="M9:N9"/>
    <mergeCell ref="P9:Q9"/>
    <mergeCell ref="H10:I10"/>
    <mergeCell ref="M10:N10"/>
    <mergeCell ref="P10:Q10"/>
    <mergeCell ref="H7:I7"/>
    <mergeCell ref="M7:N7"/>
    <mergeCell ref="P7:Q7"/>
    <mergeCell ref="H8:I8"/>
    <mergeCell ref="M8:N8"/>
    <mergeCell ref="P8:Q8"/>
    <mergeCell ref="A1:R1"/>
    <mergeCell ref="A2:R2"/>
    <mergeCell ref="A4:D5"/>
    <mergeCell ref="E4:F5"/>
    <mergeCell ref="G4:K4"/>
    <mergeCell ref="L4:N5"/>
    <mergeCell ref="P4:Q5"/>
    <mergeCell ref="R4:R5"/>
    <mergeCell ref="G5:I5"/>
    <mergeCell ref="J5:K5"/>
  </mergeCells>
  <phoneticPr fontId="36"/>
  <pageMargins left="0.63" right="0.36" top="0.77" bottom="0.78" header="0.51200000000000001" footer="0.51200000000000001"/>
  <pageSetup paperSize="9" scale="93" firstPageNumber="0" orientation="portrait" r:id="rId1"/>
  <headerFooter alignWithMargins="0">
    <oddFooter>&amp;C&amp;"ＭＳ Ｐ明朝,標準"&amp;10
- 66 -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
  <sheetViews>
    <sheetView view="pageBreakPreview" zoomScale="115" zoomScaleNormal="100" zoomScaleSheetLayoutView="115" workbookViewId="0">
      <selection activeCell="F9" sqref="F9"/>
    </sheetView>
  </sheetViews>
  <sheetFormatPr defaultRowHeight="13.5" x14ac:dyDescent="0.15"/>
  <cols>
    <col min="1" max="1" width="2.75" style="78" customWidth="1"/>
    <col min="2" max="2" width="21" style="78" customWidth="1"/>
    <col min="3" max="3" width="2.625" style="78" customWidth="1"/>
    <col min="4" max="6" width="19.625" style="78" customWidth="1"/>
    <col min="7" max="8" width="9" style="78" bestFit="1" customWidth="1"/>
    <col min="9" max="9" width="41.875" style="78" customWidth="1"/>
    <col min="10" max="10" width="9" style="78" bestFit="1"/>
    <col min="11" max="16384" width="9" style="78"/>
  </cols>
  <sheetData>
    <row r="1" spans="1:6" ht="21" customHeight="1" x14ac:dyDescent="0.2">
      <c r="A1" s="263" t="s">
        <v>137</v>
      </c>
      <c r="B1" s="263"/>
      <c r="C1" s="263"/>
      <c r="D1" s="263"/>
      <c r="E1" s="263"/>
      <c r="F1" s="263"/>
    </row>
    <row r="2" spans="1:6" ht="14.25" customHeight="1" x14ac:dyDescent="0.15">
      <c r="E2" s="79"/>
      <c r="F2" s="79" t="s">
        <v>138</v>
      </c>
    </row>
    <row r="3" spans="1:6" ht="15" customHeight="1" x14ac:dyDescent="0.15">
      <c r="A3" s="264" t="s">
        <v>86</v>
      </c>
      <c r="B3" s="265"/>
      <c r="C3" s="265"/>
      <c r="D3" s="80" t="s">
        <v>66</v>
      </c>
      <c r="E3" s="80" t="s">
        <v>82</v>
      </c>
      <c r="F3" s="80" t="s">
        <v>8</v>
      </c>
    </row>
    <row r="4" spans="1:6" ht="9" customHeight="1" x14ac:dyDescent="0.15">
      <c r="A4" s="81"/>
      <c r="B4" s="81"/>
      <c r="C4" s="82"/>
      <c r="D4" s="83" t="s">
        <v>139</v>
      </c>
      <c r="E4" s="83" t="s">
        <v>12</v>
      </c>
      <c r="F4" s="83" t="s">
        <v>57</v>
      </c>
    </row>
    <row r="5" spans="1:6" ht="15" customHeight="1" x14ac:dyDescent="0.15">
      <c r="A5" s="84"/>
      <c r="B5" s="85" t="s">
        <v>140</v>
      </c>
      <c r="C5" s="86"/>
      <c r="D5" s="87">
        <v>539</v>
      </c>
      <c r="E5" s="88">
        <v>3958</v>
      </c>
      <c r="F5" s="88">
        <v>7522575</v>
      </c>
    </row>
    <row r="6" spans="1:6" ht="24" x14ac:dyDescent="0.15">
      <c r="A6" s="84"/>
      <c r="B6" s="89" t="s">
        <v>141</v>
      </c>
      <c r="C6" s="86"/>
      <c r="D6" s="90" t="s">
        <v>143</v>
      </c>
      <c r="E6" s="91" t="s">
        <v>143</v>
      </c>
      <c r="F6" s="91" t="s">
        <v>143</v>
      </c>
    </row>
    <row r="7" spans="1:6" ht="12.75" customHeight="1" x14ac:dyDescent="0.15">
      <c r="A7" s="84"/>
      <c r="B7" s="89" t="s">
        <v>144</v>
      </c>
      <c r="C7" s="92"/>
      <c r="D7" s="90" t="s">
        <v>143</v>
      </c>
      <c r="E7" s="91" t="s">
        <v>143</v>
      </c>
      <c r="F7" s="91" t="s">
        <v>143</v>
      </c>
    </row>
    <row r="8" spans="1:6" x14ac:dyDescent="0.15">
      <c r="A8" s="84"/>
      <c r="B8" s="93" t="s">
        <v>145</v>
      </c>
      <c r="C8" s="92"/>
      <c r="D8" s="90" t="s">
        <v>143</v>
      </c>
      <c r="E8" s="91" t="s">
        <v>143</v>
      </c>
      <c r="F8" s="91" t="s">
        <v>143</v>
      </c>
    </row>
    <row r="9" spans="1:6" ht="12.75" customHeight="1" x14ac:dyDescent="0.15">
      <c r="A9" s="84"/>
      <c r="B9" s="89" t="s">
        <v>146</v>
      </c>
      <c r="C9" s="92"/>
      <c r="D9" s="90" t="s">
        <v>143</v>
      </c>
      <c r="E9" s="91" t="s">
        <v>143</v>
      </c>
      <c r="F9" s="91" t="s">
        <v>143</v>
      </c>
    </row>
    <row r="10" spans="1:6" ht="24" x14ac:dyDescent="0.15">
      <c r="A10" s="84"/>
      <c r="B10" s="93" t="s">
        <v>147</v>
      </c>
      <c r="C10" s="92"/>
      <c r="D10" s="90">
        <v>1</v>
      </c>
      <c r="E10" s="91">
        <v>3</v>
      </c>
      <c r="F10" s="94" t="s">
        <v>96</v>
      </c>
    </row>
    <row r="11" spans="1:6" ht="12.75" customHeight="1" x14ac:dyDescent="0.15">
      <c r="A11" s="84"/>
      <c r="B11" s="89" t="s">
        <v>151</v>
      </c>
      <c r="C11" s="92"/>
      <c r="D11" s="90" t="s">
        <v>143</v>
      </c>
      <c r="E11" s="90" t="s">
        <v>143</v>
      </c>
      <c r="F11" s="90" t="s">
        <v>143</v>
      </c>
    </row>
    <row r="12" spans="1:6" ht="12.75" customHeight="1" x14ac:dyDescent="0.15">
      <c r="A12" s="84"/>
      <c r="B12" s="89" t="s">
        <v>56</v>
      </c>
      <c r="C12" s="92"/>
      <c r="D12" s="90" t="s">
        <v>143</v>
      </c>
      <c r="E12" s="91" t="s">
        <v>143</v>
      </c>
      <c r="F12" s="91" t="s">
        <v>143</v>
      </c>
    </row>
    <row r="13" spans="1:6" ht="12.75" customHeight="1" x14ac:dyDescent="0.15">
      <c r="A13" s="84"/>
      <c r="B13" s="89" t="s">
        <v>152</v>
      </c>
      <c r="C13" s="92"/>
      <c r="D13" s="95">
        <v>1</v>
      </c>
      <c r="E13" s="95">
        <v>2</v>
      </c>
      <c r="F13" s="94" t="s">
        <v>96</v>
      </c>
    </row>
    <row r="14" spans="1:6" ht="12.75" customHeight="1" x14ac:dyDescent="0.15">
      <c r="A14" s="84"/>
      <c r="B14" s="89" t="s">
        <v>11</v>
      </c>
      <c r="C14" s="92"/>
      <c r="D14" s="90">
        <v>1</v>
      </c>
      <c r="E14" s="91">
        <v>2</v>
      </c>
      <c r="F14" s="94" t="s">
        <v>96</v>
      </c>
    </row>
    <row r="15" spans="1:6" ht="12.75" customHeight="1" x14ac:dyDescent="0.15">
      <c r="A15" s="84"/>
      <c r="B15" s="89" t="s">
        <v>153</v>
      </c>
      <c r="C15" s="92"/>
      <c r="D15" s="95">
        <v>1</v>
      </c>
      <c r="E15" s="95">
        <v>1</v>
      </c>
      <c r="F15" s="94" t="s">
        <v>96</v>
      </c>
    </row>
    <row r="16" spans="1:6" ht="12.75" customHeight="1" x14ac:dyDescent="0.15">
      <c r="A16" s="84"/>
      <c r="B16" s="89" t="s">
        <v>80</v>
      </c>
      <c r="C16" s="92"/>
      <c r="D16" s="90" t="s">
        <v>143</v>
      </c>
      <c r="E16" s="91" t="s">
        <v>143</v>
      </c>
      <c r="F16" s="91" t="s">
        <v>143</v>
      </c>
    </row>
    <row r="17" spans="1:6" ht="12.75" customHeight="1" x14ac:dyDescent="0.15">
      <c r="A17" s="84"/>
      <c r="B17" s="89" t="s">
        <v>154</v>
      </c>
      <c r="C17" s="92"/>
      <c r="D17" s="90" t="s">
        <v>143</v>
      </c>
      <c r="E17" s="91" t="s">
        <v>143</v>
      </c>
      <c r="F17" s="91" t="s">
        <v>143</v>
      </c>
    </row>
    <row r="18" spans="1:6" x14ac:dyDescent="0.15">
      <c r="A18" s="84"/>
      <c r="B18" s="96" t="s">
        <v>150</v>
      </c>
      <c r="C18" s="92"/>
      <c r="D18" s="90">
        <v>1</v>
      </c>
      <c r="E18" s="91">
        <v>2</v>
      </c>
      <c r="F18" s="94" t="s">
        <v>96</v>
      </c>
    </row>
    <row r="19" spans="1:6" x14ac:dyDescent="0.15">
      <c r="A19" s="84"/>
      <c r="B19" s="89" t="s">
        <v>69</v>
      </c>
      <c r="C19" s="92"/>
      <c r="D19" s="90" t="s">
        <v>143</v>
      </c>
      <c r="E19" s="91" t="s">
        <v>143</v>
      </c>
      <c r="F19" s="91" t="s">
        <v>143</v>
      </c>
    </row>
    <row r="20" spans="1:6" ht="12.75" customHeight="1" x14ac:dyDescent="0.15">
      <c r="A20" s="84"/>
      <c r="B20" s="97" t="s">
        <v>156</v>
      </c>
      <c r="C20" s="92"/>
      <c r="D20" s="90" t="s">
        <v>143</v>
      </c>
      <c r="E20" s="91" t="s">
        <v>143</v>
      </c>
      <c r="F20" s="91" t="s">
        <v>143</v>
      </c>
    </row>
    <row r="21" spans="1:6" ht="12.75" customHeight="1" x14ac:dyDescent="0.15">
      <c r="A21" s="84"/>
      <c r="B21" s="89" t="s">
        <v>158</v>
      </c>
      <c r="C21" s="92"/>
      <c r="D21" s="90" t="s">
        <v>143</v>
      </c>
      <c r="E21" s="90" t="s">
        <v>143</v>
      </c>
      <c r="F21" s="90" t="s">
        <v>143</v>
      </c>
    </row>
    <row r="22" spans="1:6" ht="12.75" customHeight="1" x14ac:dyDescent="0.15">
      <c r="A22" s="84"/>
      <c r="B22" s="89" t="s">
        <v>160</v>
      </c>
      <c r="C22" s="92"/>
      <c r="D22" s="90">
        <v>1</v>
      </c>
      <c r="E22" s="91">
        <v>3</v>
      </c>
      <c r="F22" s="94" t="s">
        <v>96</v>
      </c>
    </row>
    <row r="23" spans="1:6" ht="12.75" customHeight="1" x14ac:dyDescent="0.15">
      <c r="A23" s="84"/>
      <c r="B23" s="89" t="s">
        <v>162</v>
      </c>
      <c r="C23" s="92"/>
      <c r="D23" s="95">
        <v>1</v>
      </c>
      <c r="E23" s="95">
        <v>3</v>
      </c>
      <c r="F23" s="94" t="s">
        <v>96</v>
      </c>
    </row>
    <row r="24" spans="1:6" ht="12.75" customHeight="1" x14ac:dyDescent="0.15">
      <c r="A24" s="84"/>
      <c r="B24" s="89" t="s">
        <v>163</v>
      </c>
      <c r="C24" s="92"/>
      <c r="D24" s="90" t="s">
        <v>143</v>
      </c>
      <c r="E24" s="91" t="s">
        <v>143</v>
      </c>
      <c r="F24" s="91" t="s">
        <v>143</v>
      </c>
    </row>
    <row r="25" spans="1:6" ht="24" x14ac:dyDescent="0.15">
      <c r="A25" s="84"/>
      <c r="B25" s="93" t="s">
        <v>165</v>
      </c>
      <c r="C25" s="92"/>
      <c r="D25" s="95">
        <v>1</v>
      </c>
      <c r="E25" s="95">
        <v>10</v>
      </c>
      <c r="F25" s="94" t="s">
        <v>96</v>
      </c>
    </row>
    <row r="26" spans="1:6" x14ac:dyDescent="0.15">
      <c r="A26" s="84"/>
      <c r="B26" s="89" t="s">
        <v>166</v>
      </c>
      <c r="C26" s="92"/>
      <c r="D26" s="90" t="s">
        <v>143</v>
      </c>
      <c r="E26" s="91" t="s">
        <v>143</v>
      </c>
      <c r="F26" s="91" t="s">
        <v>143</v>
      </c>
    </row>
    <row r="27" spans="1:6" ht="12.75" customHeight="1" x14ac:dyDescent="0.15">
      <c r="A27" s="84"/>
      <c r="B27" s="89" t="s">
        <v>167</v>
      </c>
      <c r="C27" s="92"/>
      <c r="D27" s="95">
        <v>1</v>
      </c>
      <c r="E27" s="95">
        <v>4</v>
      </c>
      <c r="F27" s="94" t="s">
        <v>96</v>
      </c>
    </row>
    <row r="28" spans="1:6" ht="12.75" customHeight="1" x14ac:dyDescent="0.15">
      <c r="A28" s="84"/>
      <c r="B28" s="93" t="s">
        <v>168</v>
      </c>
      <c r="C28" s="92"/>
      <c r="D28" s="90">
        <v>1</v>
      </c>
      <c r="E28" s="91">
        <v>31</v>
      </c>
      <c r="F28" s="94" t="s">
        <v>96</v>
      </c>
    </row>
    <row r="29" spans="1:6" ht="12.75" customHeight="1" x14ac:dyDescent="0.15">
      <c r="A29" s="84"/>
      <c r="B29" s="89" t="s">
        <v>170</v>
      </c>
      <c r="C29" s="92"/>
      <c r="D29" s="95">
        <v>1</v>
      </c>
      <c r="E29" s="95">
        <v>2</v>
      </c>
      <c r="F29" s="94" t="s">
        <v>96</v>
      </c>
    </row>
    <row r="30" spans="1:6" ht="12.75" customHeight="1" x14ac:dyDescent="0.15">
      <c r="A30" s="84"/>
      <c r="B30" s="89" t="s">
        <v>171</v>
      </c>
      <c r="C30" s="92"/>
      <c r="D30" s="95">
        <v>1</v>
      </c>
      <c r="E30" s="95">
        <v>3</v>
      </c>
      <c r="F30" s="94" t="s">
        <v>96</v>
      </c>
    </row>
    <row r="31" spans="1:6" x14ac:dyDescent="0.15">
      <c r="A31" s="84"/>
      <c r="B31" s="89" t="s">
        <v>172</v>
      </c>
      <c r="C31" s="92"/>
      <c r="D31" s="90" t="s">
        <v>143</v>
      </c>
      <c r="E31" s="91" t="s">
        <v>143</v>
      </c>
      <c r="F31" s="91" t="s">
        <v>143</v>
      </c>
    </row>
    <row r="32" spans="1:6" ht="12.75" customHeight="1" x14ac:dyDescent="0.15">
      <c r="A32" s="84"/>
      <c r="B32" s="89" t="s">
        <v>126</v>
      </c>
      <c r="C32" s="92"/>
      <c r="D32" s="90" t="s">
        <v>143</v>
      </c>
      <c r="E32" s="91" t="s">
        <v>143</v>
      </c>
      <c r="F32" s="91" t="s">
        <v>143</v>
      </c>
    </row>
    <row r="33" spans="1:6" ht="12.75" customHeight="1" x14ac:dyDescent="0.15">
      <c r="A33" s="84"/>
      <c r="B33" s="97" t="s">
        <v>174</v>
      </c>
      <c r="C33" s="92"/>
      <c r="D33" s="95">
        <v>2</v>
      </c>
      <c r="E33" s="95">
        <v>26</v>
      </c>
      <c r="F33" s="94" t="s">
        <v>96</v>
      </c>
    </row>
    <row r="34" spans="1:6" ht="12.75" customHeight="1" x14ac:dyDescent="0.15">
      <c r="A34" s="84"/>
      <c r="B34" s="89" t="s">
        <v>175</v>
      </c>
      <c r="C34" s="92"/>
      <c r="D34" s="95">
        <v>11</v>
      </c>
      <c r="E34" s="95">
        <v>47</v>
      </c>
      <c r="F34" s="95">
        <v>112519</v>
      </c>
    </row>
    <row r="35" spans="1:6" ht="12.75" customHeight="1" x14ac:dyDescent="0.15">
      <c r="A35" s="84"/>
      <c r="B35" s="89" t="s">
        <v>10</v>
      </c>
      <c r="C35" s="92"/>
      <c r="D35" s="95">
        <v>1</v>
      </c>
      <c r="E35" s="95">
        <v>16</v>
      </c>
      <c r="F35" s="94" t="s">
        <v>96</v>
      </c>
    </row>
    <row r="36" spans="1:6" ht="12.75" customHeight="1" x14ac:dyDescent="0.15">
      <c r="A36" s="84"/>
      <c r="B36" s="89" t="s">
        <v>176</v>
      </c>
      <c r="C36" s="92"/>
      <c r="D36" s="95">
        <v>2</v>
      </c>
      <c r="E36" s="95">
        <v>5</v>
      </c>
      <c r="F36" s="94" t="s">
        <v>96</v>
      </c>
    </row>
    <row r="37" spans="1:6" ht="24" x14ac:dyDescent="0.15">
      <c r="A37" s="84"/>
      <c r="B37" s="93" t="s">
        <v>177</v>
      </c>
      <c r="C37" s="92"/>
      <c r="D37" s="95">
        <v>5</v>
      </c>
      <c r="E37" s="95">
        <v>42</v>
      </c>
      <c r="F37" s="95">
        <v>104104</v>
      </c>
    </row>
    <row r="38" spans="1:6" x14ac:dyDescent="0.15">
      <c r="A38" s="84"/>
      <c r="B38" s="89" t="s">
        <v>180</v>
      </c>
      <c r="C38" s="92"/>
      <c r="D38" s="98">
        <v>5</v>
      </c>
      <c r="E38" s="95">
        <v>54</v>
      </c>
      <c r="F38" s="95">
        <v>259235</v>
      </c>
    </row>
    <row r="39" spans="1:6" x14ac:dyDescent="0.15">
      <c r="A39" s="84"/>
      <c r="B39" s="89" t="s">
        <v>182</v>
      </c>
      <c r="C39" s="92"/>
      <c r="D39" s="90">
        <v>2</v>
      </c>
      <c r="E39" s="91">
        <v>10</v>
      </c>
      <c r="F39" s="94" t="s">
        <v>96</v>
      </c>
    </row>
    <row r="40" spans="1:6" ht="12.75" customHeight="1" x14ac:dyDescent="0.15">
      <c r="A40" s="84"/>
      <c r="B40" s="89" t="s">
        <v>183</v>
      </c>
      <c r="C40" s="92"/>
      <c r="D40" s="90" t="s">
        <v>143</v>
      </c>
      <c r="E40" s="91" t="s">
        <v>143</v>
      </c>
      <c r="F40" s="91" t="s">
        <v>143</v>
      </c>
    </row>
    <row r="41" spans="1:6" ht="12.75" customHeight="1" x14ac:dyDescent="0.15">
      <c r="A41" s="84"/>
      <c r="B41" s="89" t="s">
        <v>184</v>
      </c>
      <c r="C41" s="92"/>
      <c r="D41" s="95">
        <v>3</v>
      </c>
      <c r="E41" s="95">
        <v>15</v>
      </c>
      <c r="F41" s="95">
        <v>46532</v>
      </c>
    </row>
    <row r="42" spans="1:6" ht="12.75" customHeight="1" x14ac:dyDescent="0.15">
      <c r="A42" s="84"/>
      <c r="B42" s="89" t="s">
        <v>185</v>
      </c>
      <c r="C42" s="92"/>
      <c r="D42" s="90">
        <v>1</v>
      </c>
      <c r="E42" s="91">
        <v>8</v>
      </c>
      <c r="F42" s="94" t="s">
        <v>96</v>
      </c>
    </row>
    <row r="43" spans="1:6" ht="12.75" customHeight="1" x14ac:dyDescent="0.15">
      <c r="A43" s="84"/>
      <c r="B43" s="89" t="s">
        <v>186</v>
      </c>
      <c r="C43" s="92"/>
      <c r="D43" s="90" t="s">
        <v>143</v>
      </c>
      <c r="E43" s="91" t="s">
        <v>143</v>
      </c>
      <c r="F43" s="91" t="s">
        <v>143</v>
      </c>
    </row>
    <row r="44" spans="1:6" ht="12.75" customHeight="1" x14ac:dyDescent="0.15">
      <c r="A44" s="84"/>
      <c r="B44" s="89" t="s">
        <v>187</v>
      </c>
      <c r="C44" s="92"/>
      <c r="D44" s="90" t="s">
        <v>143</v>
      </c>
      <c r="E44" s="91" t="s">
        <v>143</v>
      </c>
      <c r="F44" s="91" t="s">
        <v>143</v>
      </c>
    </row>
    <row r="45" spans="1:6" ht="12.75" customHeight="1" x14ac:dyDescent="0.15">
      <c r="A45" s="84"/>
      <c r="B45" s="89" t="s">
        <v>188</v>
      </c>
      <c r="C45" s="92"/>
      <c r="D45" s="95">
        <v>2</v>
      </c>
      <c r="E45" s="95">
        <v>13</v>
      </c>
      <c r="F45" s="94" t="s">
        <v>96</v>
      </c>
    </row>
    <row r="46" spans="1:6" ht="12.75" customHeight="1" x14ac:dyDescent="0.15">
      <c r="A46" s="84"/>
      <c r="B46" s="89" t="s">
        <v>190</v>
      </c>
      <c r="C46" s="92"/>
      <c r="D46" s="90" t="s">
        <v>143</v>
      </c>
      <c r="E46" s="91" t="s">
        <v>143</v>
      </c>
      <c r="F46" s="91" t="s">
        <v>143</v>
      </c>
    </row>
    <row r="47" spans="1:6" ht="12.75" customHeight="1" x14ac:dyDescent="0.15">
      <c r="A47" s="84"/>
      <c r="B47" s="89" t="s">
        <v>125</v>
      </c>
      <c r="C47" s="92"/>
      <c r="D47" s="90" t="s">
        <v>143</v>
      </c>
      <c r="E47" s="91" t="s">
        <v>143</v>
      </c>
      <c r="F47" s="91" t="s">
        <v>143</v>
      </c>
    </row>
    <row r="48" spans="1:6" ht="12.75" customHeight="1" x14ac:dyDescent="0.15">
      <c r="A48" s="84"/>
      <c r="B48" s="89" t="s">
        <v>83</v>
      </c>
      <c r="C48" s="92"/>
      <c r="D48" s="95">
        <v>1</v>
      </c>
      <c r="E48" s="95">
        <v>19</v>
      </c>
      <c r="F48" s="94" t="s">
        <v>96</v>
      </c>
    </row>
    <row r="49" spans="1:7" ht="12.75" customHeight="1" x14ac:dyDescent="0.15">
      <c r="A49" s="84"/>
      <c r="B49" s="97" t="s">
        <v>34</v>
      </c>
      <c r="C49" s="92"/>
      <c r="D49" s="90" t="s">
        <v>143</v>
      </c>
      <c r="E49" s="91" t="s">
        <v>143</v>
      </c>
      <c r="F49" s="91" t="s">
        <v>143</v>
      </c>
    </row>
    <row r="50" spans="1:7" ht="12.75" customHeight="1" x14ac:dyDescent="0.15">
      <c r="A50" s="84"/>
      <c r="B50" s="89" t="s">
        <v>191</v>
      </c>
      <c r="C50" s="92"/>
      <c r="D50" s="95">
        <v>2</v>
      </c>
      <c r="E50" s="95">
        <v>2</v>
      </c>
      <c r="F50" s="94" t="s">
        <v>96</v>
      </c>
    </row>
    <row r="51" spans="1:7" ht="12.75" customHeight="1" x14ac:dyDescent="0.15">
      <c r="A51" s="84"/>
      <c r="B51" s="97" t="s">
        <v>119</v>
      </c>
      <c r="C51" s="92"/>
      <c r="D51" s="90" t="s">
        <v>143</v>
      </c>
      <c r="E51" s="90" t="s">
        <v>143</v>
      </c>
      <c r="F51" s="90" t="s">
        <v>143</v>
      </c>
    </row>
    <row r="52" spans="1:7" ht="12.75" customHeight="1" x14ac:dyDescent="0.15">
      <c r="A52" s="84"/>
      <c r="B52" s="89" t="s">
        <v>192</v>
      </c>
      <c r="C52" s="92"/>
      <c r="D52" s="90" t="s">
        <v>143</v>
      </c>
      <c r="E52" s="90" t="s">
        <v>143</v>
      </c>
      <c r="F52" s="90" t="s">
        <v>143</v>
      </c>
    </row>
    <row r="53" spans="1:7" ht="12.75" customHeight="1" x14ac:dyDescent="0.15">
      <c r="A53" s="99"/>
      <c r="B53" s="89" t="s">
        <v>193</v>
      </c>
      <c r="C53" s="92"/>
      <c r="D53" s="90" t="s">
        <v>143</v>
      </c>
      <c r="E53" s="90" t="s">
        <v>143</v>
      </c>
      <c r="F53" s="90" t="s">
        <v>143</v>
      </c>
    </row>
    <row r="54" spans="1:7" ht="12.75" customHeight="1" x14ac:dyDescent="0.15">
      <c r="A54" s="84"/>
      <c r="B54" s="89" t="s">
        <v>195</v>
      </c>
      <c r="C54" s="92"/>
      <c r="D54" s="90" t="s">
        <v>143</v>
      </c>
      <c r="E54" s="90" t="s">
        <v>143</v>
      </c>
      <c r="F54" s="90" t="s">
        <v>143</v>
      </c>
    </row>
    <row r="55" spans="1:7" ht="12.75" customHeight="1" x14ac:dyDescent="0.15">
      <c r="A55" s="84"/>
      <c r="B55" s="97" t="s">
        <v>196</v>
      </c>
      <c r="C55" s="92"/>
      <c r="D55" s="90" t="s">
        <v>143</v>
      </c>
      <c r="E55" s="90" t="s">
        <v>143</v>
      </c>
      <c r="F55" s="90" t="s">
        <v>143</v>
      </c>
    </row>
    <row r="56" spans="1:7" ht="12.75" customHeight="1" x14ac:dyDescent="0.15">
      <c r="A56" s="84"/>
      <c r="B56" s="89" t="s">
        <v>157</v>
      </c>
      <c r="C56" s="92"/>
      <c r="D56" s="90" t="s">
        <v>143</v>
      </c>
      <c r="E56" s="90" t="s">
        <v>143</v>
      </c>
      <c r="F56" s="90" t="s">
        <v>143</v>
      </c>
    </row>
    <row r="57" spans="1:7" ht="12.75" customHeight="1" x14ac:dyDescent="0.15">
      <c r="A57" s="84"/>
      <c r="B57" s="89" t="s">
        <v>199</v>
      </c>
      <c r="C57" s="92"/>
      <c r="D57" s="90" t="s">
        <v>143</v>
      </c>
      <c r="E57" s="90" t="s">
        <v>143</v>
      </c>
      <c r="F57" s="90" t="s">
        <v>143</v>
      </c>
    </row>
    <row r="58" spans="1:7" ht="12.75" customHeight="1" x14ac:dyDescent="0.15">
      <c r="A58" s="84"/>
      <c r="B58" s="100" t="s">
        <v>200</v>
      </c>
      <c r="C58" s="92"/>
      <c r="D58" s="95">
        <v>3</v>
      </c>
      <c r="E58" s="95">
        <v>16</v>
      </c>
      <c r="F58" s="95">
        <v>40870</v>
      </c>
    </row>
    <row r="59" spans="1:7" ht="8.25" customHeight="1" x14ac:dyDescent="0.15">
      <c r="A59" s="101"/>
      <c r="B59" s="102"/>
      <c r="C59" s="103"/>
      <c r="D59" s="104"/>
      <c r="E59" s="105"/>
      <c r="F59" s="105"/>
    </row>
    <row r="60" spans="1:7" ht="12" customHeight="1" x14ac:dyDescent="0.15">
      <c r="A60" s="266"/>
      <c r="B60" s="266"/>
      <c r="C60" s="266"/>
      <c r="D60" s="266"/>
      <c r="E60" s="106"/>
      <c r="F60" s="106"/>
    </row>
    <row r="61" spans="1:7" x14ac:dyDescent="0.15">
      <c r="D61" s="107"/>
      <c r="E61" s="107"/>
      <c r="F61" s="107"/>
    </row>
    <row r="62" spans="1:7" ht="15" customHeight="1" x14ac:dyDescent="0.15">
      <c r="G62" s="108"/>
    </row>
    <row r="63" spans="1:7" x14ac:dyDescent="0.15">
      <c r="D63" s="107"/>
      <c r="E63" s="107"/>
      <c r="F63" s="107"/>
    </row>
  </sheetData>
  <mergeCells count="3">
    <mergeCell ref="A1:F1"/>
    <mergeCell ref="A3:C3"/>
    <mergeCell ref="A60:D60"/>
  </mergeCells>
  <phoneticPr fontId="36"/>
  <pageMargins left="0.78700000000000003" right="0.78700000000000003" top="0.83" bottom="0.48" header="0.51200000000000001" footer="0.39"/>
  <pageSetup paperSize="9" firstPageNumber="0" fitToHeight="0" orientation="portrait" r:id="rId1"/>
  <headerFooter alignWithMargins="0">
    <oddFooter>&amp;C&amp;"ＭＳ Ｐ明朝,標準"&amp;10- 67 -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zoomScaleNormal="100" workbookViewId="0">
      <selection activeCell="F9" sqref="F9"/>
    </sheetView>
  </sheetViews>
  <sheetFormatPr defaultRowHeight="13.5" x14ac:dyDescent="0.15"/>
  <cols>
    <col min="1" max="1" width="2.75" style="78" customWidth="1"/>
    <col min="2" max="2" width="21" style="78" customWidth="1"/>
    <col min="3" max="3" width="2.625" style="78" customWidth="1"/>
    <col min="4" max="6" width="19.625" style="78" customWidth="1"/>
    <col min="7" max="8" width="9" style="78" bestFit="1" customWidth="1"/>
    <col min="9" max="9" width="37.25" style="78" customWidth="1"/>
    <col min="10" max="10" width="9" style="78" bestFit="1"/>
    <col min="11" max="16384" width="9" style="78"/>
  </cols>
  <sheetData>
    <row r="1" spans="1:6" ht="21" customHeight="1" x14ac:dyDescent="0.2">
      <c r="A1" s="263"/>
      <c r="B1" s="263"/>
      <c r="C1" s="263"/>
      <c r="D1" s="263"/>
      <c r="E1" s="263"/>
      <c r="F1" s="263"/>
    </row>
    <row r="2" spans="1:6" ht="14.25" customHeight="1" x14ac:dyDescent="0.15">
      <c r="A2" s="267" t="s">
        <v>201</v>
      </c>
      <c r="B2" s="267"/>
      <c r="E2" s="79"/>
      <c r="F2" s="79"/>
    </row>
    <row r="3" spans="1:6" ht="15" customHeight="1" x14ac:dyDescent="0.15">
      <c r="A3" s="264" t="s">
        <v>86</v>
      </c>
      <c r="B3" s="265"/>
      <c r="C3" s="265"/>
      <c r="D3" s="80" t="s">
        <v>66</v>
      </c>
      <c r="E3" s="80" t="s">
        <v>82</v>
      </c>
      <c r="F3" s="80" t="s">
        <v>8</v>
      </c>
    </row>
    <row r="4" spans="1:6" ht="9" customHeight="1" x14ac:dyDescent="0.15">
      <c r="A4" s="81"/>
      <c r="B4" s="81"/>
      <c r="C4" s="81"/>
      <c r="D4" s="109" t="s">
        <v>139</v>
      </c>
      <c r="E4" s="83" t="s">
        <v>12</v>
      </c>
      <c r="F4" s="83" t="s">
        <v>57</v>
      </c>
    </row>
    <row r="5" spans="1:6" ht="22.5" x14ac:dyDescent="0.15">
      <c r="A5" s="84"/>
      <c r="B5" s="96" t="s">
        <v>202</v>
      </c>
      <c r="C5" s="110"/>
      <c r="D5" s="111" t="s">
        <v>143</v>
      </c>
      <c r="E5" s="91" t="s">
        <v>143</v>
      </c>
      <c r="F5" s="91" t="s">
        <v>143</v>
      </c>
    </row>
    <row r="6" spans="1:6" ht="22.5" x14ac:dyDescent="0.15">
      <c r="A6" s="84"/>
      <c r="B6" s="97" t="s">
        <v>52</v>
      </c>
      <c r="C6" s="110"/>
      <c r="D6" s="111">
        <v>3</v>
      </c>
      <c r="E6" s="91">
        <v>11</v>
      </c>
      <c r="F6" s="91">
        <v>23565</v>
      </c>
    </row>
    <row r="7" spans="1:6" ht="12.75" customHeight="1" x14ac:dyDescent="0.15">
      <c r="A7" s="84"/>
      <c r="B7" s="89" t="s">
        <v>204</v>
      </c>
      <c r="C7" s="110"/>
      <c r="D7" s="111" t="s">
        <v>143</v>
      </c>
      <c r="E7" s="91" t="s">
        <v>143</v>
      </c>
      <c r="F7" s="91" t="s">
        <v>143</v>
      </c>
    </row>
    <row r="8" spans="1:6" ht="12.75" customHeight="1" x14ac:dyDescent="0.15">
      <c r="A8" s="84"/>
      <c r="B8" s="97" t="s">
        <v>112</v>
      </c>
      <c r="C8" s="110"/>
      <c r="D8" s="111">
        <v>2</v>
      </c>
      <c r="E8" s="91">
        <v>11</v>
      </c>
      <c r="F8" s="94" t="s">
        <v>96</v>
      </c>
    </row>
    <row r="9" spans="1:6" ht="22.5" x14ac:dyDescent="0.15">
      <c r="A9" s="84"/>
      <c r="B9" s="97" t="s">
        <v>205</v>
      </c>
      <c r="C9" s="110"/>
      <c r="D9" s="111">
        <v>2</v>
      </c>
      <c r="E9" s="91">
        <v>8</v>
      </c>
      <c r="F9" s="94" t="s">
        <v>96</v>
      </c>
    </row>
    <row r="10" spans="1:6" ht="24" x14ac:dyDescent="0.15">
      <c r="A10" s="84"/>
      <c r="B10" s="93" t="s">
        <v>25</v>
      </c>
      <c r="C10" s="110"/>
      <c r="D10" s="111" t="s">
        <v>143</v>
      </c>
      <c r="E10" s="91" t="s">
        <v>143</v>
      </c>
      <c r="F10" s="91" t="s">
        <v>143</v>
      </c>
    </row>
    <row r="11" spans="1:6" ht="24" x14ac:dyDescent="0.15">
      <c r="A11" s="84"/>
      <c r="B11" s="93" t="s">
        <v>206</v>
      </c>
      <c r="C11" s="110"/>
      <c r="D11" s="111">
        <v>2</v>
      </c>
      <c r="E11" s="91">
        <v>19</v>
      </c>
      <c r="F11" s="94" t="s">
        <v>96</v>
      </c>
    </row>
    <row r="12" spans="1:6" ht="24" x14ac:dyDescent="0.15">
      <c r="A12" s="84"/>
      <c r="B12" s="89" t="s">
        <v>207</v>
      </c>
      <c r="C12" s="110"/>
      <c r="D12" s="111">
        <v>1</v>
      </c>
      <c r="E12" s="91">
        <v>2</v>
      </c>
      <c r="F12" s="94" t="s">
        <v>96</v>
      </c>
    </row>
    <row r="13" spans="1:6" ht="12.75" customHeight="1" x14ac:dyDescent="0.15">
      <c r="A13" s="84"/>
      <c r="B13" s="89" t="s">
        <v>208</v>
      </c>
      <c r="C13" s="110"/>
      <c r="D13" s="111" t="s">
        <v>143</v>
      </c>
      <c r="E13" s="91" t="s">
        <v>143</v>
      </c>
      <c r="F13" s="91" t="s">
        <v>143</v>
      </c>
    </row>
    <row r="14" spans="1:6" ht="12.75" customHeight="1" x14ac:dyDescent="0.15">
      <c r="A14" s="84"/>
      <c r="B14" s="89" t="s">
        <v>210</v>
      </c>
      <c r="C14" s="110"/>
      <c r="D14" s="111" t="s">
        <v>143</v>
      </c>
      <c r="E14" s="91" t="s">
        <v>143</v>
      </c>
      <c r="F14" s="91" t="s">
        <v>143</v>
      </c>
    </row>
    <row r="15" spans="1:6" ht="12.75" customHeight="1" x14ac:dyDescent="0.15">
      <c r="A15" s="84"/>
      <c r="B15" s="89" t="s">
        <v>213</v>
      </c>
      <c r="C15" s="110"/>
      <c r="D15" s="111" t="s">
        <v>143</v>
      </c>
      <c r="E15" s="91" t="s">
        <v>143</v>
      </c>
      <c r="F15" s="91" t="s">
        <v>143</v>
      </c>
    </row>
    <row r="16" spans="1:6" ht="12.75" customHeight="1" x14ac:dyDescent="0.15">
      <c r="A16" s="84"/>
      <c r="B16" s="89" t="s">
        <v>38</v>
      </c>
      <c r="C16" s="110"/>
      <c r="D16" s="111" t="s">
        <v>143</v>
      </c>
      <c r="E16" s="91" t="s">
        <v>143</v>
      </c>
      <c r="F16" s="91" t="s">
        <v>143</v>
      </c>
    </row>
    <row r="17" spans="1:6" ht="12.75" customHeight="1" x14ac:dyDescent="0.15">
      <c r="A17" s="84"/>
      <c r="B17" s="89" t="s">
        <v>214</v>
      </c>
      <c r="C17" s="110"/>
      <c r="D17" s="111" t="s">
        <v>143</v>
      </c>
      <c r="E17" s="91" t="s">
        <v>143</v>
      </c>
      <c r="F17" s="91" t="s">
        <v>143</v>
      </c>
    </row>
    <row r="18" spans="1:6" ht="12.75" customHeight="1" x14ac:dyDescent="0.15">
      <c r="A18" s="84"/>
      <c r="B18" s="89" t="s">
        <v>215</v>
      </c>
      <c r="C18" s="110"/>
      <c r="D18" s="111" t="s">
        <v>143</v>
      </c>
      <c r="E18" s="91" t="s">
        <v>143</v>
      </c>
      <c r="F18" s="91" t="s">
        <v>143</v>
      </c>
    </row>
    <row r="19" spans="1:6" ht="12.75" customHeight="1" x14ac:dyDescent="0.15">
      <c r="A19" s="84"/>
      <c r="B19" s="97" t="s">
        <v>179</v>
      </c>
      <c r="C19" s="110"/>
      <c r="D19" s="111">
        <v>1</v>
      </c>
      <c r="E19" s="91">
        <v>2</v>
      </c>
      <c r="F19" s="94" t="s">
        <v>96</v>
      </c>
    </row>
    <row r="20" spans="1:6" ht="12.75" customHeight="1" x14ac:dyDescent="0.15">
      <c r="A20" s="84"/>
      <c r="B20" s="89" t="s">
        <v>159</v>
      </c>
      <c r="C20" s="110"/>
      <c r="D20" s="111" t="s">
        <v>143</v>
      </c>
      <c r="E20" s="91" t="s">
        <v>143</v>
      </c>
      <c r="F20" s="91" t="s">
        <v>143</v>
      </c>
    </row>
    <row r="21" spans="1:6" ht="12.75" customHeight="1" x14ac:dyDescent="0.15">
      <c r="A21" s="84"/>
      <c r="B21" s="89" t="s">
        <v>216</v>
      </c>
      <c r="C21" s="110"/>
      <c r="D21" s="111">
        <v>2</v>
      </c>
      <c r="E21" s="91">
        <v>3</v>
      </c>
      <c r="F21" s="94" t="s">
        <v>96</v>
      </c>
    </row>
    <row r="22" spans="1:6" ht="12.75" customHeight="1" x14ac:dyDescent="0.15">
      <c r="A22" s="84"/>
      <c r="B22" s="89" t="s">
        <v>219</v>
      </c>
      <c r="C22" s="110"/>
      <c r="D22" s="111" t="s">
        <v>143</v>
      </c>
      <c r="E22" s="91" t="s">
        <v>143</v>
      </c>
      <c r="F22" s="91" t="s">
        <v>143</v>
      </c>
    </row>
    <row r="23" spans="1:6" ht="12.75" customHeight="1" x14ac:dyDescent="0.15">
      <c r="A23" s="84"/>
      <c r="B23" s="89" t="s">
        <v>218</v>
      </c>
      <c r="C23" s="110"/>
      <c r="D23" s="111">
        <v>1</v>
      </c>
      <c r="E23" s="91">
        <v>10</v>
      </c>
      <c r="F23" s="94" t="s">
        <v>96</v>
      </c>
    </row>
    <row r="24" spans="1:6" ht="12.75" customHeight="1" x14ac:dyDescent="0.15">
      <c r="A24" s="84"/>
      <c r="B24" s="89" t="s">
        <v>220</v>
      </c>
      <c r="C24" s="110"/>
      <c r="D24" s="111" t="s">
        <v>143</v>
      </c>
      <c r="E24" s="91" t="s">
        <v>143</v>
      </c>
      <c r="F24" s="91" t="s">
        <v>143</v>
      </c>
    </row>
    <row r="25" spans="1:6" ht="12.75" customHeight="1" x14ac:dyDescent="0.15">
      <c r="A25" s="84"/>
      <c r="B25" s="89" t="s">
        <v>173</v>
      </c>
      <c r="C25" s="110"/>
      <c r="D25" s="111" t="s">
        <v>143</v>
      </c>
      <c r="E25" s="91" t="s">
        <v>143</v>
      </c>
      <c r="F25" s="91" t="s">
        <v>143</v>
      </c>
    </row>
    <row r="26" spans="1:6" ht="12.75" customHeight="1" x14ac:dyDescent="0.15">
      <c r="A26" s="84"/>
      <c r="B26" s="89" t="s">
        <v>142</v>
      </c>
      <c r="C26" s="110"/>
      <c r="D26" s="111" t="s">
        <v>143</v>
      </c>
      <c r="E26" s="91" t="s">
        <v>143</v>
      </c>
      <c r="F26" s="91" t="s">
        <v>143</v>
      </c>
    </row>
    <row r="27" spans="1:6" ht="12.75" customHeight="1" x14ac:dyDescent="0.15">
      <c r="A27" s="84"/>
      <c r="B27" s="89" t="s">
        <v>212</v>
      </c>
      <c r="C27" s="110"/>
      <c r="D27" s="111" t="s">
        <v>143</v>
      </c>
      <c r="E27" s="91" t="s">
        <v>143</v>
      </c>
      <c r="F27" s="91" t="s">
        <v>143</v>
      </c>
    </row>
    <row r="28" spans="1:6" x14ac:dyDescent="0.15">
      <c r="A28" s="84"/>
      <c r="B28" s="93" t="s">
        <v>221</v>
      </c>
      <c r="C28" s="110"/>
      <c r="D28" s="111">
        <v>1</v>
      </c>
      <c r="E28" s="91">
        <v>2</v>
      </c>
      <c r="F28" s="94" t="s">
        <v>96</v>
      </c>
    </row>
    <row r="29" spans="1:6" ht="12.75" customHeight="1" x14ac:dyDescent="0.15">
      <c r="A29" s="84"/>
      <c r="B29" s="89" t="s">
        <v>222</v>
      </c>
      <c r="C29" s="110"/>
      <c r="D29" s="111" t="s">
        <v>143</v>
      </c>
      <c r="E29" s="91" t="s">
        <v>143</v>
      </c>
      <c r="F29" s="91" t="s">
        <v>143</v>
      </c>
    </row>
    <row r="30" spans="1:6" ht="12.75" customHeight="1" x14ac:dyDescent="0.15">
      <c r="A30" s="84"/>
      <c r="B30" s="93" t="s">
        <v>105</v>
      </c>
      <c r="C30" s="110"/>
      <c r="D30" s="111" t="s">
        <v>143</v>
      </c>
      <c r="E30" s="91" t="s">
        <v>143</v>
      </c>
      <c r="F30" s="91" t="s">
        <v>143</v>
      </c>
    </row>
    <row r="31" spans="1:6" ht="12.75" customHeight="1" x14ac:dyDescent="0.15">
      <c r="A31" s="84"/>
      <c r="B31" s="93" t="s">
        <v>223</v>
      </c>
      <c r="C31" s="110"/>
      <c r="D31" s="111" t="s">
        <v>143</v>
      </c>
      <c r="E31" s="91" t="s">
        <v>143</v>
      </c>
      <c r="F31" s="91" t="s">
        <v>143</v>
      </c>
    </row>
    <row r="32" spans="1:6" ht="12.75" customHeight="1" x14ac:dyDescent="0.15">
      <c r="A32" s="84"/>
      <c r="B32" s="89" t="s">
        <v>155</v>
      </c>
      <c r="C32" s="110"/>
      <c r="D32" s="111">
        <v>1</v>
      </c>
      <c r="E32" s="91">
        <v>12</v>
      </c>
      <c r="F32" s="94" t="s">
        <v>96</v>
      </c>
    </row>
    <row r="33" spans="1:6" ht="24" x14ac:dyDescent="0.15">
      <c r="A33" s="84"/>
      <c r="B33" s="93" t="s">
        <v>224</v>
      </c>
      <c r="C33" s="110"/>
      <c r="D33" s="111">
        <v>2</v>
      </c>
      <c r="E33" s="91">
        <v>8</v>
      </c>
      <c r="F33" s="94" t="s">
        <v>96</v>
      </c>
    </row>
    <row r="34" spans="1:6" ht="12.75" customHeight="1" x14ac:dyDescent="0.15">
      <c r="A34" s="84"/>
      <c r="B34" s="89" t="s">
        <v>43</v>
      </c>
      <c r="D34" s="111">
        <v>1</v>
      </c>
      <c r="E34" s="91">
        <v>144</v>
      </c>
      <c r="F34" s="94" t="s">
        <v>96</v>
      </c>
    </row>
    <row r="35" spans="1:6" ht="21" x14ac:dyDescent="0.15">
      <c r="A35" s="84"/>
      <c r="B35" s="100" t="s">
        <v>225</v>
      </c>
      <c r="D35" s="111" t="s">
        <v>143</v>
      </c>
      <c r="E35" s="91" t="s">
        <v>143</v>
      </c>
      <c r="F35" s="91" t="s">
        <v>143</v>
      </c>
    </row>
    <row r="36" spans="1:6" ht="12.75" customHeight="1" x14ac:dyDescent="0.15">
      <c r="A36" s="84"/>
      <c r="B36" s="89" t="s">
        <v>226</v>
      </c>
      <c r="D36" s="111">
        <v>4</v>
      </c>
      <c r="E36" s="91">
        <v>11</v>
      </c>
      <c r="F36" s="91">
        <v>6254</v>
      </c>
    </row>
    <row r="37" spans="1:6" ht="12.75" customHeight="1" x14ac:dyDescent="0.15">
      <c r="A37" s="84"/>
      <c r="B37" s="89" t="s">
        <v>123</v>
      </c>
      <c r="D37" s="111">
        <v>4</v>
      </c>
      <c r="E37" s="91">
        <v>7</v>
      </c>
      <c r="F37" s="91">
        <v>3878</v>
      </c>
    </row>
    <row r="38" spans="1:6" ht="12.75" customHeight="1" x14ac:dyDescent="0.15">
      <c r="A38" s="84"/>
      <c r="B38" s="89" t="s">
        <v>227</v>
      </c>
      <c r="D38" s="111">
        <v>9</v>
      </c>
      <c r="E38" s="91">
        <v>28</v>
      </c>
      <c r="F38" s="91">
        <v>46593</v>
      </c>
    </row>
    <row r="39" spans="1:6" ht="12.75" customHeight="1" x14ac:dyDescent="0.15">
      <c r="A39" s="84"/>
      <c r="B39" s="89" t="s">
        <v>228</v>
      </c>
      <c r="D39" s="111">
        <v>21</v>
      </c>
      <c r="E39" s="91">
        <v>93</v>
      </c>
      <c r="F39" s="91">
        <v>150730</v>
      </c>
    </row>
    <row r="40" spans="1:6" ht="12.75" customHeight="1" x14ac:dyDescent="0.15">
      <c r="A40" s="84"/>
      <c r="B40" s="89" t="s">
        <v>229</v>
      </c>
      <c r="D40" s="111">
        <v>1</v>
      </c>
      <c r="E40" s="91">
        <v>7</v>
      </c>
      <c r="F40" s="94" t="s">
        <v>96</v>
      </c>
    </row>
    <row r="41" spans="1:6" ht="12.75" customHeight="1" x14ac:dyDescent="0.15">
      <c r="A41" s="84"/>
      <c r="B41" s="89" t="s">
        <v>230</v>
      </c>
      <c r="D41" s="111">
        <v>4</v>
      </c>
      <c r="E41" s="91">
        <v>20</v>
      </c>
      <c r="F41" s="91">
        <v>33852</v>
      </c>
    </row>
    <row r="42" spans="1:6" ht="12.75" customHeight="1" x14ac:dyDescent="0.15">
      <c r="A42" s="84"/>
      <c r="B42" s="89" t="s">
        <v>231</v>
      </c>
      <c r="D42" s="111" t="s">
        <v>143</v>
      </c>
      <c r="E42" s="91" t="s">
        <v>143</v>
      </c>
      <c r="F42" s="91" t="s">
        <v>143</v>
      </c>
    </row>
    <row r="43" spans="1:6" ht="12.75" customHeight="1" x14ac:dyDescent="0.15">
      <c r="A43" s="84"/>
      <c r="B43" s="89" t="s">
        <v>232</v>
      </c>
      <c r="D43" s="111">
        <v>2</v>
      </c>
      <c r="E43" s="91">
        <v>2</v>
      </c>
      <c r="F43" s="94" t="s">
        <v>96</v>
      </c>
    </row>
    <row r="44" spans="1:6" ht="12.75" customHeight="1" x14ac:dyDescent="0.15">
      <c r="A44" s="84"/>
      <c r="B44" s="89" t="s">
        <v>233</v>
      </c>
      <c r="D44" s="111">
        <v>2</v>
      </c>
      <c r="E44" s="91">
        <v>12</v>
      </c>
      <c r="F44" s="94" t="s">
        <v>96</v>
      </c>
    </row>
    <row r="45" spans="1:6" ht="12.75" customHeight="1" x14ac:dyDescent="0.15">
      <c r="A45" s="84"/>
      <c r="B45" s="89" t="s">
        <v>17</v>
      </c>
      <c r="D45" s="111">
        <v>13</v>
      </c>
      <c r="E45" s="91">
        <v>70</v>
      </c>
      <c r="F45" s="91">
        <v>48499</v>
      </c>
    </row>
    <row r="46" spans="1:6" ht="24" x14ac:dyDescent="0.15">
      <c r="A46" s="84"/>
      <c r="B46" s="93" t="s">
        <v>235</v>
      </c>
      <c r="D46" s="111">
        <v>2</v>
      </c>
      <c r="E46" s="91">
        <v>6</v>
      </c>
      <c r="F46" s="94" t="s">
        <v>96</v>
      </c>
    </row>
    <row r="47" spans="1:6" ht="12.75" customHeight="1" x14ac:dyDescent="0.15">
      <c r="A47" s="84"/>
      <c r="B47" s="89" t="s">
        <v>236</v>
      </c>
      <c r="D47" s="111">
        <v>18</v>
      </c>
      <c r="E47" s="91">
        <v>668</v>
      </c>
      <c r="F47" s="91">
        <v>992923</v>
      </c>
    </row>
    <row r="48" spans="1:6" ht="12.75" customHeight="1" x14ac:dyDescent="0.15">
      <c r="A48" s="84"/>
      <c r="B48" s="97" t="s">
        <v>237</v>
      </c>
      <c r="D48" s="111">
        <v>10</v>
      </c>
      <c r="E48" s="91">
        <v>35</v>
      </c>
      <c r="F48" s="91">
        <v>68397</v>
      </c>
    </row>
    <row r="49" spans="1:7" ht="12.75" customHeight="1" x14ac:dyDescent="0.15">
      <c r="A49" s="84"/>
      <c r="B49" s="89" t="s">
        <v>240</v>
      </c>
      <c r="D49" s="111">
        <v>1</v>
      </c>
      <c r="E49" s="98">
        <v>4</v>
      </c>
      <c r="F49" s="94" t="s">
        <v>96</v>
      </c>
    </row>
    <row r="50" spans="1:7" ht="12.75" customHeight="1" x14ac:dyDescent="0.15">
      <c r="A50" s="84"/>
      <c r="B50" s="97" t="s">
        <v>239</v>
      </c>
      <c r="D50" s="111">
        <v>9</v>
      </c>
      <c r="E50" s="91">
        <v>32</v>
      </c>
      <c r="F50" s="91">
        <v>33438</v>
      </c>
    </row>
    <row r="51" spans="1:7" ht="12.75" customHeight="1" x14ac:dyDescent="0.15">
      <c r="A51" s="84"/>
      <c r="B51" s="89" t="s">
        <v>241</v>
      </c>
      <c r="D51" s="111" t="s">
        <v>143</v>
      </c>
      <c r="E51" s="91" t="s">
        <v>143</v>
      </c>
      <c r="F51" s="91" t="s">
        <v>143</v>
      </c>
    </row>
    <row r="52" spans="1:7" ht="12.75" customHeight="1" x14ac:dyDescent="0.15">
      <c r="A52" s="84"/>
      <c r="B52" s="89" t="s">
        <v>242</v>
      </c>
      <c r="D52" s="111">
        <v>7</v>
      </c>
      <c r="E52" s="91">
        <v>53</v>
      </c>
      <c r="F52" s="91">
        <v>75731</v>
      </c>
    </row>
    <row r="53" spans="1:7" ht="12.75" customHeight="1" x14ac:dyDescent="0.15">
      <c r="A53" s="99"/>
      <c r="B53" s="89" t="s">
        <v>243</v>
      </c>
      <c r="D53" s="111">
        <v>17</v>
      </c>
      <c r="E53" s="91">
        <v>40</v>
      </c>
      <c r="F53" s="91">
        <v>38473</v>
      </c>
    </row>
    <row r="54" spans="1:7" ht="12.75" customHeight="1" x14ac:dyDescent="0.15">
      <c r="A54" s="84">
        <v>20</v>
      </c>
      <c r="B54" s="89" t="s">
        <v>211</v>
      </c>
      <c r="D54" s="111">
        <v>20</v>
      </c>
      <c r="E54" s="91">
        <v>66</v>
      </c>
      <c r="F54" s="91">
        <v>29238</v>
      </c>
    </row>
    <row r="55" spans="1:7" ht="8.25" customHeight="1" x14ac:dyDescent="0.15">
      <c r="A55" s="101"/>
      <c r="B55" s="101"/>
      <c r="C55" s="101"/>
      <c r="D55" s="112"/>
      <c r="E55" s="101"/>
      <c r="F55" s="101"/>
      <c r="G55" s="84"/>
    </row>
    <row r="56" spans="1:7" ht="15" customHeight="1" x14ac:dyDescent="0.15">
      <c r="A56" s="266"/>
      <c r="B56" s="266"/>
      <c r="C56" s="266"/>
      <c r="D56" s="266"/>
      <c r="E56" s="106"/>
      <c r="F56" s="106"/>
      <c r="G56" s="108"/>
    </row>
    <row r="57" spans="1:7" x14ac:dyDescent="0.15">
      <c r="D57" s="107"/>
      <c r="E57" s="107"/>
      <c r="F57" s="107"/>
    </row>
  </sheetData>
  <mergeCells count="4">
    <mergeCell ref="A1:F1"/>
    <mergeCell ref="A2:B2"/>
    <mergeCell ref="A3:C3"/>
    <mergeCell ref="A56:D56"/>
  </mergeCells>
  <phoneticPr fontId="36"/>
  <pageMargins left="0.78700000000000003" right="0.78700000000000003" top="0.83" bottom="0.48" header="0.51200000000000001" footer="0.39"/>
  <pageSetup paperSize="9" firstPageNumber="0" fitToHeight="0" orientation="portrait" r:id="rId1"/>
  <headerFooter alignWithMargins="0">
    <oddFooter>&amp;C&amp;"ＭＳ Ｐ明朝,標準"&amp;10- 68 -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zoomScale="130" zoomScaleNormal="130" zoomScaleSheetLayoutView="145" workbookViewId="0">
      <selection activeCell="F9" sqref="F9"/>
    </sheetView>
  </sheetViews>
  <sheetFormatPr defaultRowHeight="13.5" x14ac:dyDescent="0.15"/>
  <cols>
    <col min="1" max="1" width="2.75" style="113" customWidth="1"/>
    <col min="2" max="2" width="21" style="113" customWidth="1"/>
    <col min="3" max="3" width="2.625" style="113" customWidth="1"/>
    <col min="4" max="6" width="19.625" style="113" customWidth="1"/>
    <col min="7" max="8" width="9" style="113" bestFit="1" customWidth="1"/>
    <col min="9" max="9" width="39.375" style="113" customWidth="1"/>
    <col min="10" max="10" width="9" style="113" bestFit="1"/>
    <col min="11" max="16384" width="9" style="113"/>
  </cols>
  <sheetData>
    <row r="1" spans="1:6" ht="21" customHeight="1" x14ac:dyDescent="0.2">
      <c r="A1" s="268"/>
      <c r="B1" s="268"/>
      <c r="C1" s="268"/>
      <c r="D1" s="268"/>
      <c r="E1" s="268"/>
      <c r="F1" s="268"/>
    </row>
    <row r="2" spans="1:6" ht="14.25" customHeight="1" x14ac:dyDescent="0.15">
      <c r="A2" s="269" t="s">
        <v>201</v>
      </c>
      <c r="B2" s="269"/>
      <c r="E2" s="114"/>
      <c r="F2" s="114"/>
    </row>
    <row r="3" spans="1:6" ht="15" customHeight="1" x14ac:dyDescent="0.15">
      <c r="A3" s="270" t="s">
        <v>86</v>
      </c>
      <c r="B3" s="271"/>
      <c r="C3" s="271"/>
      <c r="D3" s="115" t="s">
        <v>66</v>
      </c>
      <c r="E3" s="115" t="s">
        <v>82</v>
      </c>
      <c r="F3" s="115" t="s">
        <v>8</v>
      </c>
    </row>
    <row r="4" spans="1:6" ht="9" customHeight="1" x14ac:dyDescent="0.15">
      <c r="A4" s="116"/>
      <c r="B4" s="116"/>
      <c r="C4" s="116"/>
      <c r="D4" s="117" t="s">
        <v>139</v>
      </c>
      <c r="E4" s="118" t="s">
        <v>12</v>
      </c>
      <c r="F4" s="118" t="s">
        <v>57</v>
      </c>
    </row>
    <row r="5" spans="1:6" s="78" customFormat="1" ht="24" x14ac:dyDescent="0.15">
      <c r="A5" s="84"/>
      <c r="B5" s="93" t="s">
        <v>244</v>
      </c>
      <c r="C5" s="84"/>
      <c r="D5" s="119">
        <v>10</v>
      </c>
      <c r="E5" s="120">
        <v>34</v>
      </c>
      <c r="F5" s="91">
        <v>30519</v>
      </c>
    </row>
    <row r="6" spans="1:6" s="78" customFormat="1" x14ac:dyDescent="0.15">
      <c r="A6" s="84"/>
      <c r="B6" s="121" t="s">
        <v>103</v>
      </c>
      <c r="C6" s="84"/>
      <c r="D6" s="119">
        <v>6</v>
      </c>
      <c r="E6" s="120">
        <v>37</v>
      </c>
      <c r="F6" s="122">
        <v>12619</v>
      </c>
    </row>
    <row r="7" spans="1:6" s="78" customFormat="1" ht="24" x14ac:dyDescent="0.15">
      <c r="A7" s="84"/>
      <c r="B7" s="93" t="s">
        <v>134</v>
      </c>
      <c r="D7" s="123">
        <v>1</v>
      </c>
      <c r="E7" s="124">
        <v>1</v>
      </c>
      <c r="F7" s="94" t="s">
        <v>96</v>
      </c>
    </row>
    <row r="8" spans="1:6" s="78" customFormat="1" ht="19.5" x14ac:dyDescent="0.15">
      <c r="A8" s="84"/>
      <c r="B8" s="125" t="s">
        <v>246</v>
      </c>
      <c r="D8" s="111">
        <v>23</v>
      </c>
      <c r="E8" s="91">
        <v>412</v>
      </c>
      <c r="F8" s="91">
        <v>439644</v>
      </c>
    </row>
    <row r="9" spans="1:6" s="78" customFormat="1" x14ac:dyDescent="0.15">
      <c r="A9" s="84"/>
      <c r="B9" s="89" t="s">
        <v>247</v>
      </c>
      <c r="D9" s="111">
        <v>7</v>
      </c>
      <c r="E9" s="91">
        <v>21</v>
      </c>
      <c r="F9" s="91">
        <v>11279</v>
      </c>
    </row>
    <row r="10" spans="1:6" s="78" customFormat="1" ht="12.75" customHeight="1" x14ac:dyDescent="0.15">
      <c r="A10" s="84"/>
      <c r="B10" s="89" t="s">
        <v>248</v>
      </c>
      <c r="C10" s="110"/>
      <c r="D10" s="111">
        <v>3</v>
      </c>
      <c r="E10" s="91">
        <v>10</v>
      </c>
      <c r="F10" s="91">
        <v>10321</v>
      </c>
    </row>
    <row r="11" spans="1:6" s="78" customFormat="1" ht="12.75" customHeight="1" x14ac:dyDescent="0.15">
      <c r="A11" s="84"/>
      <c r="B11" s="89" t="s">
        <v>249</v>
      </c>
      <c r="C11" s="110"/>
      <c r="D11" s="111">
        <v>12</v>
      </c>
      <c r="E11" s="91">
        <v>27</v>
      </c>
      <c r="F11" s="91">
        <v>13078</v>
      </c>
    </row>
    <row r="12" spans="1:6" s="78" customFormat="1" ht="12.75" customHeight="1" x14ac:dyDescent="0.15">
      <c r="A12" s="84"/>
      <c r="B12" s="89" t="s">
        <v>250</v>
      </c>
      <c r="C12" s="110"/>
      <c r="D12" s="111">
        <v>6</v>
      </c>
      <c r="E12" s="91">
        <v>34</v>
      </c>
      <c r="F12" s="91">
        <v>26029</v>
      </c>
    </row>
    <row r="13" spans="1:6" s="78" customFormat="1" ht="12.75" customHeight="1" x14ac:dyDescent="0.15">
      <c r="A13" s="84"/>
      <c r="B13" s="89" t="s">
        <v>251</v>
      </c>
      <c r="C13" s="110"/>
      <c r="D13" s="111">
        <v>10</v>
      </c>
      <c r="E13" s="91">
        <v>25</v>
      </c>
      <c r="F13" s="91">
        <v>10939</v>
      </c>
    </row>
    <row r="14" spans="1:6" s="78" customFormat="1" ht="24" x14ac:dyDescent="0.15">
      <c r="A14" s="84"/>
      <c r="B14" s="93" t="s">
        <v>252</v>
      </c>
      <c r="C14" s="110"/>
      <c r="D14" s="111">
        <v>2</v>
      </c>
      <c r="E14" s="91">
        <v>4</v>
      </c>
      <c r="F14" s="94" t="s">
        <v>96</v>
      </c>
    </row>
    <row r="15" spans="1:6" s="78" customFormat="1" ht="12.75" customHeight="1" x14ac:dyDescent="0.15">
      <c r="A15" s="84"/>
      <c r="B15" s="89" t="s">
        <v>71</v>
      </c>
      <c r="C15" s="110"/>
      <c r="D15" s="111" t="s">
        <v>143</v>
      </c>
      <c r="E15" s="98" t="s">
        <v>143</v>
      </c>
      <c r="F15" s="91" t="s">
        <v>143</v>
      </c>
    </row>
    <row r="16" spans="1:6" s="78" customFormat="1" ht="24" x14ac:dyDescent="0.15">
      <c r="A16" s="84"/>
      <c r="B16" s="93" t="s">
        <v>253</v>
      </c>
      <c r="C16" s="110"/>
      <c r="D16" s="111">
        <v>8</v>
      </c>
      <c r="E16" s="91">
        <v>123</v>
      </c>
      <c r="F16" s="91">
        <v>199039</v>
      </c>
    </row>
    <row r="17" spans="1:6" s="78" customFormat="1" ht="12.75" customHeight="1" x14ac:dyDescent="0.15">
      <c r="A17" s="84"/>
      <c r="B17" s="89" t="s">
        <v>254</v>
      </c>
      <c r="C17" s="110"/>
      <c r="D17" s="111">
        <v>11</v>
      </c>
      <c r="E17" s="91">
        <v>128</v>
      </c>
      <c r="F17" s="91">
        <v>326651</v>
      </c>
    </row>
    <row r="18" spans="1:6" s="78" customFormat="1" ht="12.75" customHeight="1" x14ac:dyDescent="0.15">
      <c r="A18" s="84"/>
      <c r="B18" s="89" t="s">
        <v>50</v>
      </c>
      <c r="C18" s="110"/>
      <c r="D18" s="111">
        <v>8</v>
      </c>
      <c r="E18" s="91">
        <v>15</v>
      </c>
      <c r="F18" s="91">
        <v>23027</v>
      </c>
    </row>
    <row r="19" spans="1:6" s="78" customFormat="1" ht="12.75" customHeight="1" x14ac:dyDescent="0.15">
      <c r="A19" s="84"/>
      <c r="B19" s="97" t="s">
        <v>169</v>
      </c>
      <c r="C19" s="110"/>
      <c r="D19" s="111">
        <v>4</v>
      </c>
      <c r="E19" s="91">
        <v>11</v>
      </c>
      <c r="F19" s="91">
        <v>9244</v>
      </c>
    </row>
    <row r="20" spans="1:6" s="78" customFormat="1" ht="24" x14ac:dyDescent="0.15">
      <c r="A20" s="84"/>
      <c r="B20" s="93" t="s">
        <v>255</v>
      </c>
      <c r="C20" s="110"/>
      <c r="D20" s="111">
        <v>5</v>
      </c>
      <c r="E20" s="91">
        <v>8</v>
      </c>
      <c r="F20" s="91">
        <v>6413</v>
      </c>
    </row>
    <row r="21" spans="1:6" s="78" customFormat="1" ht="12.75" customHeight="1" x14ac:dyDescent="0.15">
      <c r="A21" s="84"/>
      <c r="B21" s="89" t="s">
        <v>256</v>
      </c>
      <c r="C21" s="110"/>
      <c r="D21" s="111">
        <v>8</v>
      </c>
      <c r="E21" s="91">
        <v>14</v>
      </c>
      <c r="F21" s="91">
        <v>8609</v>
      </c>
    </row>
    <row r="22" spans="1:6" s="78" customFormat="1" ht="24" x14ac:dyDescent="0.15">
      <c r="A22" s="84"/>
      <c r="B22" s="93" t="s">
        <v>64</v>
      </c>
      <c r="C22" s="110"/>
      <c r="D22" s="111">
        <v>13</v>
      </c>
      <c r="E22" s="98">
        <v>71</v>
      </c>
      <c r="F22" s="91">
        <v>184916</v>
      </c>
    </row>
    <row r="23" spans="1:6" s="78" customFormat="1" ht="24" x14ac:dyDescent="0.15">
      <c r="A23" s="84"/>
      <c r="B23" s="89" t="s">
        <v>77</v>
      </c>
      <c r="C23" s="110"/>
      <c r="D23" s="111" t="s">
        <v>143</v>
      </c>
      <c r="E23" s="98" t="s">
        <v>143</v>
      </c>
      <c r="F23" s="91" t="s">
        <v>143</v>
      </c>
    </row>
    <row r="24" spans="1:6" s="78" customFormat="1" x14ac:dyDescent="0.15">
      <c r="A24" s="84"/>
      <c r="B24" s="89" t="s">
        <v>75</v>
      </c>
      <c r="C24" s="110"/>
      <c r="D24" s="111">
        <v>2</v>
      </c>
      <c r="E24" s="98">
        <v>3</v>
      </c>
      <c r="F24" s="94" t="s">
        <v>96</v>
      </c>
    </row>
    <row r="25" spans="1:6" s="78" customFormat="1" ht="12.75" customHeight="1" x14ac:dyDescent="0.15">
      <c r="A25" s="84"/>
      <c r="B25" s="89" t="s">
        <v>257</v>
      </c>
      <c r="C25" s="110"/>
      <c r="D25" s="111">
        <v>2</v>
      </c>
      <c r="E25" s="98">
        <v>5</v>
      </c>
      <c r="F25" s="94" t="s">
        <v>96</v>
      </c>
    </row>
    <row r="26" spans="1:6" s="78" customFormat="1" ht="12.75" customHeight="1" x14ac:dyDescent="0.15">
      <c r="A26" s="84"/>
      <c r="B26" s="89" t="s">
        <v>198</v>
      </c>
      <c r="C26" s="110"/>
      <c r="D26" s="111">
        <v>3</v>
      </c>
      <c r="E26" s="91">
        <v>3</v>
      </c>
      <c r="F26" s="91">
        <v>2327</v>
      </c>
    </row>
    <row r="27" spans="1:6" s="78" customFormat="1" ht="12.75" customHeight="1" x14ac:dyDescent="0.15">
      <c r="A27" s="84"/>
      <c r="B27" s="89" t="s">
        <v>178</v>
      </c>
      <c r="C27" s="110"/>
      <c r="D27" s="111" t="s">
        <v>143</v>
      </c>
      <c r="E27" s="98" t="s">
        <v>143</v>
      </c>
      <c r="F27" s="91" t="s">
        <v>143</v>
      </c>
    </row>
    <row r="28" spans="1:6" s="78" customFormat="1" ht="12.75" customHeight="1" x14ac:dyDescent="0.15">
      <c r="A28" s="84"/>
      <c r="B28" s="89" t="s">
        <v>245</v>
      </c>
      <c r="C28" s="110"/>
      <c r="D28" s="111">
        <v>4</v>
      </c>
      <c r="E28" s="91">
        <v>6</v>
      </c>
      <c r="F28" s="91">
        <v>1936</v>
      </c>
    </row>
    <row r="29" spans="1:6" s="78" customFormat="1" ht="12.75" customHeight="1" x14ac:dyDescent="0.15">
      <c r="A29" s="84"/>
      <c r="B29" s="89" t="s">
        <v>63</v>
      </c>
      <c r="C29" s="110"/>
      <c r="D29" s="111">
        <v>3</v>
      </c>
      <c r="E29" s="91">
        <v>10</v>
      </c>
      <c r="F29" s="91">
        <v>7739</v>
      </c>
    </row>
    <row r="30" spans="1:6" s="78" customFormat="1" ht="12.75" customHeight="1" x14ac:dyDescent="0.15">
      <c r="A30" s="84"/>
      <c r="B30" s="89" t="s">
        <v>258</v>
      </c>
      <c r="C30" s="110"/>
      <c r="D30" s="111">
        <v>3</v>
      </c>
      <c r="E30" s="91">
        <v>7</v>
      </c>
      <c r="F30" s="91">
        <v>15564</v>
      </c>
    </row>
    <row r="31" spans="1:6" s="78" customFormat="1" ht="12.75" customHeight="1" x14ac:dyDescent="0.15">
      <c r="A31" s="84"/>
      <c r="B31" s="89" t="s">
        <v>259</v>
      </c>
      <c r="C31" s="110"/>
      <c r="D31" s="111">
        <v>1</v>
      </c>
      <c r="E31" s="91">
        <v>1</v>
      </c>
      <c r="F31" s="94" t="s">
        <v>96</v>
      </c>
    </row>
    <row r="32" spans="1:6" s="78" customFormat="1" ht="12.75" customHeight="1" x14ac:dyDescent="0.15">
      <c r="A32" s="84"/>
      <c r="B32" s="89" t="s">
        <v>261</v>
      </c>
      <c r="C32" s="110"/>
      <c r="D32" s="111">
        <v>3</v>
      </c>
      <c r="E32" s="91">
        <v>6</v>
      </c>
      <c r="F32" s="91">
        <v>1245</v>
      </c>
    </row>
    <row r="33" spans="1:6" s="78" customFormat="1" ht="24" x14ac:dyDescent="0.15">
      <c r="A33" s="84"/>
      <c r="B33" s="93" t="s">
        <v>263</v>
      </c>
      <c r="C33" s="110"/>
      <c r="D33" s="111">
        <v>1</v>
      </c>
      <c r="E33" s="98">
        <v>1</v>
      </c>
      <c r="F33" s="94" t="s">
        <v>96</v>
      </c>
    </row>
    <row r="34" spans="1:6" s="78" customFormat="1" ht="12.75" customHeight="1" x14ac:dyDescent="0.15">
      <c r="A34" s="84"/>
      <c r="B34" s="89" t="s">
        <v>264</v>
      </c>
      <c r="C34" s="110"/>
      <c r="D34" s="111">
        <v>12</v>
      </c>
      <c r="E34" s="91">
        <v>176</v>
      </c>
      <c r="F34" s="91">
        <v>334309</v>
      </c>
    </row>
    <row r="35" spans="1:6" s="78" customFormat="1" ht="12.75" customHeight="1" x14ac:dyDescent="0.15">
      <c r="A35" s="84"/>
      <c r="B35" s="126" t="s">
        <v>265</v>
      </c>
      <c r="C35" s="110"/>
      <c r="D35" s="111">
        <v>3</v>
      </c>
      <c r="E35" s="91">
        <v>14</v>
      </c>
      <c r="F35" s="91">
        <v>15399</v>
      </c>
    </row>
    <row r="36" spans="1:6" s="78" customFormat="1" ht="12.75" customHeight="1" x14ac:dyDescent="0.15">
      <c r="A36" s="84"/>
      <c r="B36" s="89" t="s">
        <v>203</v>
      </c>
      <c r="C36" s="110"/>
      <c r="D36" s="111">
        <v>14</v>
      </c>
      <c r="E36" s="91">
        <v>108</v>
      </c>
      <c r="F36" s="91">
        <v>222644</v>
      </c>
    </row>
    <row r="37" spans="1:6" s="78" customFormat="1" ht="12.75" customHeight="1" x14ac:dyDescent="0.15">
      <c r="A37" s="84"/>
      <c r="B37" s="89" t="s">
        <v>266</v>
      </c>
      <c r="C37" s="110"/>
      <c r="D37" s="111">
        <v>9</v>
      </c>
      <c r="E37" s="91">
        <v>66</v>
      </c>
      <c r="F37" s="91">
        <v>198466</v>
      </c>
    </row>
    <row r="38" spans="1:6" s="78" customFormat="1" ht="12.75" customHeight="1" x14ac:dyDescent="0.15">
      <c r="A38" s="84"/>
      <c r="B38" s="89" t="s">
        <v>62</v>
      </c>
      <c r="C38" s="110"/>
      <c r="D38" s="111">
        <v>1</v>
      </c>
      <c r="E38" s="98">
        <v>6</v>
      </c>
      <c r="F38" s="94" t="s">
        <v>96</v>
      </c>
    </row>
    <row r="39" spans="1:6" s="78" customFormat="1" ht="12.75" customHeight="1" x14ac:dyDescent="0.15">
      <c r="A39" s="84"/>
      <c r="B39" s="89" t="s">
        <v>267</v>
      </c>
      <c r="C39" s="110"/>
      <c r="D39" s="111" t="s">
        <v>143</v>
      </c>
      <c r="E39" s="98" t="s">
        <v>143</v>
      </c>
      <c r="F39" s="91" t="s">
        <v>143</v>
      </c>
    </row>
    <row r="40" spans="1:6" s="78" customFormat="1" ht="12.75" customHeight="1" x14ac:dyDescent="0.15">
      <c r="A40" s="84"/>
      <c r="B40" s="89" t="s">
        <v>60</v>
      </c>
      <c r="C40" s="110"/>
      <c r="D40" s="111">
        <v>1</v>
      </c>
      <c r="E40" s="91">
        <v>1</v>
      </c>
      <c r="F40" s="94" t="s">
        <v>96</v>
      </c>
    </row>
    <row r="41" spans="1:6" s="78" customFormat="1" ht="12.75" customHeight="1" x14ac:dyDescent="0.15">
      <c r="A41" s="84"/>
      <c r="B41" s="89" t="s">
        <v>268</v>
      </c>
      <c r="C41" s="110"/>
      <c r="D41" s="111">
        <v>12</v>
      </c>
      <c r="E41" s="91">
        <v>72</v>
      </c>
      <c r="F41" s="91">
        <v>345898</v>
      </c>
    </row>
    <row r="42" spans="1:6" s="78" customFormat="1" ht="24" x14ac:dyDescent="0.15">
      <c r="A42" s="84"/>
      <c r="B42" s="93" t="s">
        <v>269</v>
      </c>
      <c r="C42" s="110"/>
      <c r="D42" s="111">
        <v>10</v>
      </c>
      <c r="E42" s="91">
        <v>53</v>
      </c>
      <c r="F42" s="91">
        <v>115712</v>
      </c>
    </row>
    <row r="43" spans="1:6" s="78" customFormat="1" ht="24" x14ac:dyDescent="0.15">
      <c r="A43" s="84"/>
      <c r="B43" s="93" t="s">
        <v>270</v>
      </c>
      <c r="C43" s="110"/>
      <c r="D43" s="111">
        <v>4</v>
      </c>
      <c r="E43" s="91">
        <v>18</v>
      </c>
      <c r="F43" s="91">
        <v>46405</v>
      </c>
    </row>
    <row r="44" spans="1:6" s="78" customFormat="1" x14ac:dyDescent="0.15">
      <c r="A44" s="84"/>
      <c r="B44" s="93" t="s">
        <v>114</v>
      </c>
      <c r="C44" s="110"/>
      <c r="D44" s="111">
        <v>2</v>
      </c>
      <c r="E44" s="91">
        <v>17</v>
      </c>
      <c r="F44" s="94" t="s">
        <v>96</v>
      </c>
    </row>
    <row r="45" spans="1:6" s="78" customFormat="1" ht="12.75" customHeight="1" x14ac:dyDescent="0.15">
      <c r="A45" s="84"/>
      <c r="B45" s="89" t="s">
        <v>271</v>
      </c>
      <c r="C45" s="110"/>
      <c r="D45" s="111">
        <v>3</v>
      </c>
      <c r="E45" s="91">
        <v>58</v>
      </c>
      <c r="F45" s="91">
        <v>34124</v>
      </c>
    </row>
    <row r="46" spans="1:6" s="78" customFormat="1" ht="12.75" customHeight="1" x14ac:dyDescent="0.15">
      <c r="A46" s="84"/>
      <c r="B46" s="89" t="s">
        <v>272</v>
      </c>
      <c r="C46" s="110"/>
      <c r="D46" s="111">
        <v>3</v>
      </c>
      <c r="E46" s="91">
        <v>17</v>
      </c>
      <c r="F46" s="91">
        <v>27296</v>
      </c>
    </row>
    <row r="47" spans="1:6" s="78" customFormat="1" ht="12.75" customHeight="1" x14ac:dyDescent="0.15">
      <c r="A47" s="84"/>
      <c r="B47" s="89" t="s">
        <v>273</v>
      </c>
      <c r="C47" s="110"/>
      <c r="D47" s="111">
        <v>8</v>
      </c>
      <c r="E47" s="91">
        <v>7</v>
      </c>
      <c r="F47" s="91">
        <v>15230</v>
      </c>
    </row>
    <row r="48" spans="1:6" s="78" customFormat="1" ht="12.75" customHeight="1" x14ac:dyDescent="0.15">
      <c r="A48" s="84"/>
      <c r="B48" s="89" t="s">
        <v>194</v>
      </c>
      <c r="C48" s="110"/>
      <c r="D48" s="111">
        <v>3</v>
      </c>
      <c r="E48" s="91">
        <v>8</v>
      </c>
      <c r="F48" s="91">
        <v>4637</v>
      </c>
    </row>
    <row r="49" spans="1:7" s="78" customFormat="1" ht="12.75" customHeight="1" x14ac:dyDescent="0.15">
      <c r="A49" s="84"/>
      <c r="B49" s="89" t="s">
        <v>275</v>
      </c>
      <c r="C49" s="110"/>
      <c r="D49" s="111" t="s">
        <v>143</v>
      </c>
      <c r="E49" s="95" t="s">
        <v>143</v>
      </c>
      <c r="F49" s="95" t="s">
        <v>143</v>
      </c>
    </row>
    <row r="50" spans="1:7" s="78" customFormat="1" ht="12.75" customHeight="1" x14ac:dyDescent="0.15">
      <c r="A50" s="84"/>
      <c r="B50" s="89" t="s">
        <v>276</v>
      </c>
      <c r="C50" s="110"/>
      <c r="D50" s="111" t="s">
        <v>143</v>
      </c>
      <c r="E50" s="98" t="s">
        <v>143</v>
      </c>
      <c r="F50" s="95" t="s">
        <v>143</v>
      </c>
    </row>
    <row r="51" spans="1:7" s="78" customFormat="1" ht="12.75" customHeight="1" x14ac:dyDescent="0.15">
      <c r="A51" s="84"/>
      <c r="B51" s="97" t="s">
        <v>277</v>
      </c>
      <c r="C51" s="110"/>
      <c r="D51" s="111">
        <v>10</v>
      </c>
      <c r="E51" s="91">
        <v>41</v>
      </c>
      <c r="F51" s="91">
        <v>63209</v>
      </c>
    </row>
    <row r="52" spans="1:7" s="78" customFormat="1" ht="12.75" customHeight="1" x14ac:dyDescent="0.15">
      <c r="A52" s="84"/>
      <c r="B52" s="89" t="s">
        <v>278</v>
      </c>
      <c r="C52" s="110"/>
      <c r="D52" s="111">
        <v>5</v>
      </c>
      <c r="E52" s="91">
        <v>192</v>
      </c>
      <c r="F52" s="91">
        <v>470275</v>
      </c>
    </row>
    <row r="53" spans="1:7" s="78" customFormat="1" ht="12.75" customHeight="1" x14ac:dyDescent="0.15">
      <c r="A53" s="99"/>
      <c r="B53" s="89" t="s">
        <v>279</v>
      </c>
      <c r="C53" s="110"/>
      <c r="D53" s="111">
        <v>5</v>
      </c>
      <c r="E53" s="91">
        <v>8</v>
      </c>
      <c r="F53" s="91">
        <v>2161</v>
      </c>
    </row>
    <row r="54" spans="1:7" s="78" customFormat="1" ht="8.25" customHeight="1" x14ac:dyDescent="0.15">
      <c r="A54" s="101"/>
      <c r="B54" s="101"/>
      <c r="C54" s="101"/>
      <c r="D54" s="127"/>
      <c r="E54" s="101"/>
      <c r="F54" s="101"/>
      <c r="G54" s="84"/>
    </row>
    <row r="55" spans="1:7" s="78" customFormat="1" ht="15" customHeight="1" x14ac:dyDescent="0.15">
      <c r="A55" s="272"/>
      <c r="B55" s="272"/>
      <c r="C55" s="272"/>
      <c r="D55" s="272"/>
      <c r="E55" s="273"/>
      <c r="F55" s="273"/>
      <c r="G55" s="108"/>
    </row>
    <row r="56" spans="1:7" x14ac:dyDescent="0.15">
      <c r="D56" s="128"/>
      <c r="E56" s="128"/>
      <c r="F56" s="129"/>
    </row>
    <row r="57" spans="1:7" x14ac:dyDescent="0.15">
      <c r="D57" s="128"/>
      <c r="E57" s="128"/>
    </row>
  </sheetData>
  <mergeCells count="5">
    <mergeCell ref="A1:F1"/>
    <mergeCell ref="A2:B2"/>
    <mergeCell ref="A3:C3"/>
    <mergeCell ref="A55:D55"/>
    <mergeCell ref="E55:F55"/>
  </mergeCells>
  <phoneticPr fontId="36"/>
  <pageMargins left="0.78700000000000003" right="0.78700000000000003" top="0.83" bottom="0.48" header="0.51200000000000001" footer="0.39"/>
  <pageSetup paperSize="9" firstPageNumber="0" fitToHeight="0" orientation="portrait" r:id="rId1"/>
  <headerFooter alignWithMargins="0">
    <oddFooter>&amp;C&amp;"ＭＳ Ｐ明朝,標準"&amp;10- 69 -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view="pageBreakPreview" zoomScale="130" zoomScaleNormal="120" zoomScaleSheetLayoutView="130" workbookViewId="0">
      <selection activeCell="F9" sqref="F9"/>
    </sheetView>
  </sheetViews>
  <sheetFormatPr defaultRowHeight="13.5" x14ac:dyDescent="0.15"/>
  <cols>
    <col min="1" max="1" width="2.75" style="78" customWidth="1"/>
    <col min="2" max="2" width="21" style="78" customWidth="1"/>
    <col min="3" max="3" width="2.625" style="78" customWidth="1"/>
    <col min="4" max="6" width="19.625" style="78" customWidth="1"/>
    <col min="7" max="8" width="9" style="78" bestFit="1" customWidth="1"/>
    <col min="9" max="9" width="39.375" style="78" customWidth="1"/>
    <col min="10" max="10" width="9" style="78" bestFit="1"/>
    <col min="11" max="16384" width="9" style="78"/>
  </cols>
  <sheetData>
    <row r="1" spans="1:9" ht="21" customHeight="1" x14ac:dyDescent="0.2">
      <c r="A1" s="263"/>
      <c r="B1" s="263"/>
      <c r="C1" s="263"/>
      <c r="D1" s="263"/>
      <c r="E1" s="263"/>
      <c r="F1" s="263"/>
      <c r="H1" s="84"/>
      <c r="I1" s="84"/>
    </row>
    <row r="2" spans="1:9" ht="14.25" customHeight="1" x14ac:dyDescent="0.15">
      <c r="A2" s="267" t="s">
        <v>201</v>
      </c>
      <c r="B2" s="267"/>
      <c r="E2" s="79"/>
      <c r="F2" s="79"/>
      <c r="H2" s="84"/>
      <c r="I2" s="84"/>
    </row>
    <row r="3" spans="1:9" ht="15" customHeight="1" x14ac:dyDescent="0.15">
      <c r="A3" s="264" t="s">
        <v>86</v>
      </c>
      <c r="B3" s="265"/>
      <c r="C3" s="265"/>
      <c r="D3" s="80" t="s">
        <v>66</v>
      </c>
      <c r="E3" s="80" t="s">
        <v>82</v>
      </c>
      <c r="F3" s="80" t="s">
        <v>8</v>
      </c>
      <c r="H3" s="131"/>
      <c r="I3" s="132"/>
    </row>
    <row r="4" spans="1:9" ht="9" customHeight="1" x14ac:dyDescent="0.15">
      <c r="A4" s="81"/>
      <c r="B4" s="81"/>
      <c r="C4" s="81"/>
      <c r="D4" s="109" t="s">
        <v>139</v>
      </c>
      <c r="E4" s="83" t="s">
        <v>12</v>
      </c>
      <c r="F4" s="83" t="s">
        <v>57</v>
      </c>
      <c r="H4" s="131"/>
      <c r="I4" s="132"/>
    </row>
    <row r="5" spans="1:9" x14ac:dyDescent="0.15">
      <c r="A5" s="84"/>
      <c r="B5" s="89" t="s">
        <v>280</v>
      </c>
      <c r="C5" s="84"/>
      <c r="D5" s="133">
        <v>10</v>
      </c>
      <c r="E5" s="134">
        <v>35</v>
      </c>
      <c r="F5" s="135">
        <v>17788</v>
      </c>
      <c r="H5" s="131"/>
      <c r="I5" s="132"/>
    </row>
    <row r="6" spans="1:9" x14ac:dyDescent="0.15">
      <c r="A6" s="84"/>
      <c r="B6" s="89" t="s">
        <v>281</v>
      </c>
      <c r="D6" s="111" t="s">
        <v>143</v>
      </c>
      <c r="E6" s="136" t="s">
        <v>143</v>
      </c>
      <c r="F6" s="91" t="s">
        <v>143</v>
      </c>
      <c r="H6" s="131"/>
      <c r="I6" s="132"/>
    </row>
    <row r="7" spans="1:9" x14ac:dyDescent="0.15">
      <c r="A7" s="84"/>
      <c r="B7" s="89" t="s">
        <v>95</v>
      </c>
      <c r="D7" s="133">
        <v>5</v>
      </c>
      <c r="E7" s="137">
        <v>11</v>
      </c>
      <c r="F7" s="135">
        <v>4712</v>
      </c>
      <c r="H7" s="131"/>
      <c r="I7" s="132"/>
    </row>
    <row r="8" spans="1:9" x14ac:dyDescent="0.15">
      <c r="A8" s="84"/>
      <c r="B8" s="97" t="s">
        <v>282</v>
      </c>
      <c r="D8" s="133">
        <v>5</v>
      </c>
      <c r="E8" s="137">
        <v>30</v>
      </c>
      <c r="F8" s="135">
        <v>34961</v>
      </c>
      <c r="H8" s="131"/>
      <c r="I8" s="132"/>
    </row>
    <row r="9" spans="1:9" ht="12.75" customHeight="1" x14ac:dyDescent="0.15">
      <c r="A9" s="84"/>
      <c r="B9" s="89" t="s">
        <v>234</v>
      </c>
      <c r="C9" s="110"/>
      <c r="D9" s="133">
        <v>3</v>
      </c>
      <c r="E9" s="137">
        <v>4</v>
      </c>
      <c r="F9" s="138">
        <v>615</v>
      </c>
      <c r="H9" s="131"/>
      <c r="I9" s="132"/>
    </row>
    <row r="10" spans="1:9" ht="24" x14ac:dyDescent="0.15">
      <c r="A10" s="84"/>
      <c r="B10" s="93" t="s">
        <v>283</v>
      </c>
      <c r="C10" s="110"/>
      <c r="D10" s="133">
        <v>5</v>
      </c>
      <c r="E10" s="137">
        <v>21</v>
      </c>
      <c r="F10" s="135">
        <v>14712</v>
      </c>
      <c r="H10" s="131"/>
      <c r="I10" s="132"/>
    </row>
    <row r="11" spans="1:9" ht="24" x14ac:dyDescent="0.15">
      <c r="A11" s="84"/>
      <c r="B11" s="93" t="s">
        <v>31</v>
      </c>
      <c r="C11" s="110"/>
      <c r="D11" s="133">
        <v>17</v>
      </c>
      <c r="E11" s="137">
        <v>69</v>
      </c>
      <c r="F11" s="135">
        <v>53108</v>
      </c>
      <c r="H11" s="131"/>
      <c r="I11" s="132"/>
    </row>
    <row r="12" spans="1:9" ht="24" x14ac:dyDescent="0.15">
      <c r="A12" s="84"/>
      <c r="B12" s="93" t="s">
        <v>284</v>
      </c>
      <c r="C12" s="110"/>
      <c r="D12" s="111" t="s">
        <v>143</v>
      </c>
      <c r="E12" s="136" t="s">
        <v>143</v>
      </c>
      <c r="F12" s="91" t="s">
        <v>143</v>
      </c>
      <c r="H12" s="131"/>
      <c r="I12" s="132"/>
    </row>
    <row r="13" spans="1:9" ht="24" x14ac:dyDescent="0.15">
      <c r="A13" s="84"/>
      <c r="B13" s="93" t="s">
        <v>149</v>
      </c>
      <c r="C13" s="110"/>
      <c r="D13" s="111" t="s">
        <v>143</v>
      </c>
      <c r="E13" s="136" t="s">
        <v>143</v>
      </c>
      <c r="F13" s="91" t="s">
        <v>143</v>
      </c>
      <c r="H13" s="131"/>
      <c r="I13" s="132"/>
    </row>
    <row r="14" spans="1:9" ht="24" x14ac:dyDescent="0.15">
      <c r="A14" s="84"/>
      <c r="B14" s="93" t="s">
        <v>285</v>
      </c>
      <c r="C14" s="110"/>
      <c r="D14" s="111">
        <v>3</v>
      </c>
      <c r="E14" s="91">
        <v>110</v>
      </c>
      <c r="F14" s="91">
        <v>69235</v>
      </c>
      <c r="H14" s="131"/>
      <c r="I14" s="132"/>
    </row>
    <row r="15" spans="1:9" ht="24" x14ac:dyDescent="0.15">
      <c r="A15" s="84"/>
      <c r="B15" s="93" t="s">
        <v>286</v>
      </c>
      <c r="C15" s="110"/>
      <c r="D15" s="111">
        <v>2</v>
      </c>
      <c r="E15" s="136">
        <v>2</v>
      </c>
      <c r="F15" s="94" t="s">
        <v>96</v>
      </c>
      <c r="H15" s="131"/>
      <c r="I15" s="132"/>
    </row>
    <row r="16" spans="1:9" ht="24" x14ac:dyDescent="0.15">
      <c r="A16" s="84"/>
      <c r="B16" s="93" t="s">
        <v>209</v>
      </c>
      <c r="C16" s="110"/>
      <c r="D16" s="111">
        <v>5</v>
      </c>
      <c r="E16" s="91">
        <v>49</v>
      </c>
      <c r="F16" s="91">
        <v>103392</v>
      </c>
      <c r="H16" s="131"/>
      <c r="I16" s="132"/>
    </row>
    <row r="17" spans="1:9" ht="12.75" customHeight="1" x14ac:dyDescent="0.15">
      <c r="A17" s="84"/>
      <c r="B17" s="89" t="s">
        <v>287</v>
      </c>
      <c r="C17" s="110"/>
      <c r="D17" s="111">
        <v>3</v>
      </c>
      <c r="E17" s="91">
        <v>3</v>
      </c>
      <c r="F17" s="138">
        <v>625</v>
      </c>
      <c r="H17" s="131"/>
      <c r="I17" s="132"/>
    </row>
    <row r="18" spans="1:9" ht="12.75" customHeight="1" x14ac:dyDescent="0.15">
      <c r="A18" s="84"/>
      <c r="B18" s="89" t="s">
        <v>128</v>
      </c>
      <c r="C18" s="110"/>
      <c r="D18" s="111">
        <v>2</v>
      </c>
      <c r="E18" s="91">
        <v>1</v>
      </c>
      <c r="F18" s="94" t="s">
        <v>96</v>
      </c>
      <c r="H18" s="131"/>
      <c r="I18" s="132"/>
    </row>
    <row r="19" spans="1:9" ht="8.25" customHeight="1" x14ac:dyDescent="0.15">
      <c r="A19" s="101"/>
      <c r="B19" s="101"/>
      <c r="C19" s="101"/>
      <c r="D19" s="127"/>
      <c r="E19" s="101"/>
      <c r="F19" s="101"/>
      <c r="G19" s="84"/>
      <c r="H19" s="131"/>
      <c r="I19" s="132"/>
    </row>
    <row r="20" spans="1:9" ht="35.25" customHeight="1" x14ac:dyDescent="0.15">
      <c r="A20" s="274" t="s">
        <v>288</v>
      </c>
      <c r="B20" s="274"/>
      <c r="C20" s="274"/>
      <c r="D20" s="274"/>
      <c r="E20" s="273" t="s">
        <v>289</v>
      </c>
      <c r="F20" s="273"/>
      <c r="G20" s="108"/>
      <c r="H20" s="84"/>
      <c r="I20" s="84"/>
    </row>
    <row r="21" spans="1:9" s="130" customFormat="1" x14ac:dyDescent="0.15">
      <c r="A21" s="139" t="s">
        <v>290</v>
      </c>
      <c r="B21" s="140"/>
      <c r="D21" s="141"/>
      <c r="E21" s="141"/>
    </row>
    <row r="22" spans="1:9" x14ac:dyDescent="0.15">
      <c r="D22" s="107"/>
      <c r="E22" s="107"/>
      <c r="F22" s="107"/>
    </row>
    <row r="53" spans="1:1" x14ac:dyDescent="0.15">
      <c r="A53" s="142"/>
    </row>
  </sheetData>
  <mergeCells count="5">
    <mergeCell ref="A1:F1"/>
    <mergeCell ref="A2:B2"/>
    <mergeCell ref="A3:C3"/>
    <mergeCell ref="A20:D20"/>
    <mergeCell ref="E20:F20"/>
  </mergeCells>
  <phoneticPr fontId="36"/>
  <pageMargins left="0.78700000000000003" right="0.78700000000000003" top="0.83" bottom="0.48" header="0.51200000000000001" footer="0.39"/>
  <pageSetup paperSize="9" firstPageNumber="0" fitToHeight="0" orientation="portrait" r:id="rId1"/>
  <headerFooter alignWithMargins="0">
    <oddFooter>&amp;C&amp;"ＭＳ Ｐ明朝,標準"&amp;10- 70 -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zoomScaleNormal="100" zoomScaleSheetLayoutView="115" workbookViewId="0">
      <selection activeCell="F9" sqref="F9"/>
    </sheetView>
  </sheetViews>
  <sheetFormatPr defaultRowHeight="13.5" x14ac:dyDescent="0.15"/>
  <cols>
    <col min="1" max="1" width="1.625" style="18" customWidth="1"/>
    <col min="2" max="2" width="26.875" style="18" customWidth="1"/>
    <col min="3" max="3" width="2.625" style="18" customWidth="1"/>
    <col min="4" max="4" width="7.625" style="18" customWidth="1"/>
    <col min="5" max="5" width="4.375" style="18" customWidth="1"/>
    <col min="6" max="6" width="2.625" style="18" customWidth="1"/>
    <col min="7" max="7" width="27.375" style="18" customWidth="1"/>
    <col min="8" max="8" width="2.625" style="18" customWidth="1"/>
    <col min="9" max="9" width="7.25" style="18" customWidth="1"/>
    <col min="10" max="10" width="4.375" style="18" customWidth="1"/>
    <col min="11" max="11" width="9" style="18" bestFit="1"/>
    <col min="12" max="16384" width="9" style="18"/>
  </cols>
  <sheetData>
    <row r="1" spans="1:13" ht="21" x14ac:dyDescent="0.2">
      <c r="A1" s="268" t="s">
        <v>291</v>
      </c>
      <c r="B1" s="268"/>
      <c r="C1" s="268"/>
      <c r="D1" s="268"/>
      <c r="E1" s="268"/>
      <c r="F1" s="268"/>
      <c r="G1" s="268"/>
      <c r="H1" s="268"/>
      <c r="I1" s="268"/>
      <c r="J1" s="276"/>
    </row>
    <row r="2" spans="1:13" ht="17.25" customHeight="1" x14ac:dyDescent="0.15"/>
    <row r="3" spans="1:13" ht="18" customHeight="1" x14ac:dyDescent="0.15">
      <c r="A3" s="54"/>
      <c r="B3" s="54"/>
      <c r="C3" s="54"/>
      <c r="D3" s="54"/>
      <c r="E3" s="54"/>
      <c r="F3" s="54"/>
      <c r="G3" s="277" t="s">
        <v>292</v>
      </c>
      <c r="H3" s="277"/>
      <c r="I3" s="277"/>
      <c r="J3" s="277"/>
    </row>
    <row r="4" spans="1:13" ht="30" customHeight="1" x14ac:dyDescent="0.15">
      <c r="A4" s="270" t="s">
        <v>293</v>
      </c>
      <c r="B4" s="271"/>
      <c r="C4" s="271"/>
      <c r="D4" s="278" t="s">
        <v>164</v>
      </c>
      <c r="E4" s="270"/>
      <c r="F4" s="271" t="s">
        <v>293</v>
      </c>
      <c r="G4" s="271"/>
      <c r="H4" s="271"/>
      <c r="I4" s="278" t="s">
        <v>164</v>
      </c>
      <c r="J4" s="279"/>
    </row>
    <row r="5" spans="1:13" ht="15" customHeight="1" x14ac:dyDescent="0.15">
      <c r="A5" s="143"/>
      <c r="B5" s="143"/>
      <c r="C5" s="144"/>
      <c r="D5" s="284"/>
      <c r="E5" s="285"/>
      <c r="F5" s="145"/>
      <c r="G5" s="143"/>
      <c r="H5" s="144"/>
      <c r="I5" s="146"/>
    </row>
    <row r="6" spans="1:13" ht="22.5" customHeight="1" x14ac:dyDescent="0.15">
      <c r="A6" s="147"/>
      <c r="B6" s="148" t="s">
        <v>148</v>
      </c>
      <c r="C6" s="149"/>
      <c r="D6" s="150">
        <v>1</v>
      </c>
      <c r="E6" s="151"/>
      <c r="F6" s="152"/>
      <c r="G6" s="148" t="s">
        <v>91</v>
      </c>
      <c r="H6" s="153"/>
      <c r="I6" s="56">
        <v>12</v>
      </c>
      <c r="J6" s="154"/>
    </row>
    <row r="7" spans="1:13" ht="22.5" customHeight="1" x14ac:dyDescent="0.15">
      <c r="A7" s="147"/>
      <c r="B7" s="286" t="s">
        <v>189</v>
      </c>
      <c r="C7" s="149"/>
      <c r="D7" s="287" t="s">
        <v>122</v>
      </c>
      <c r="E7" s="151"/>
      <c r="F7" s="152"/>
      <c r="G7" s="288" t="s">
        <v>294</v>
      </c>
      <c r="H7" s="153"/>
      <c r="I7" s="240">
        <v>11</v>
      </c>
      <c r="J7" s="154"/>
      <c r="K7" s="148"/>
      <c r="L7" s="156"/>
      <c r="M7" s="157"/>
    </row>
    <row r="8" spans="1:13" ht="22.5" customHeight="1" x14ac:dyDescent="0.15">
      <c r="A8" s="147"/>
      <c r="B8" s="229"/>
      <c r="C8" s="149"/>
      <c r="D8" s="287"/>
      <c r="E8" s="151"/>
      <c r="F8" s="152"/>
      <c r="G8" s="288"/>
      <c r="H8" s="153"/>
      <c r="I8" s="240"/>
      <c r="J8" s="154"/>
    </row>
    <row r="9" spans="1:13" ht="22.5" customHeight="1" x14ac:dyDescent="0.15">
      <c r="A9" s="147"/>
      <c r="B9" s="148" t="s">
        <v>295</v>
      </c>
      <c r="C9" s="149"/>
      <c r="D9" s="150">
        <v>8</v>
      </c>
      <c r="E9" s="151"/>
      <c r="F9" s="152"/>
      <c r="G9" s="148" t="s">
        <v>296</v>
      </c>
      <c r="H9" s="153"/>
      <c r="I9" s="56">
        <v>10</v>
      </c>
      <c r="J9" s="154"/>
    </row>
    <row r="10" spans="1:13" ht="22.5" customHeight="1" x14ac:dyDescent="0.15">
      <c r="A10" s="147"/>
      <c r="B10" s="148" t="s">
        <v>100</v>
      </c>
      <c r="C10" s="149"/>
      <c r="D10" s="150">
        <v>9</v>
      </c>
      <c r="E10" s="151"/>
      <c r="F10" s="152"/>
      <c r="G10" s="148" t="s">
        <v>297</v>
      </c>
      <c r="H10" s="153"/>
      <c r="I10" s="56">
        <v>55</v>
      </c>
      <c r="J10" s="154"/>
      <c r="L10" s="148"/>
    </row>
    <row r="11" spans="1:13" ht="22.5" customHeight="1" x14ac:dyDescent="0.15">
      <c r="A11" s="147"/>
      <c r="B11" s="148" t="s">
        <v>33</v>
      </c>
      <c r="C11" s="149"/>
      <c r="D11" s="150">
        <v>22</v>
      </c>
      <c r="E11" s="151"/>
      <c r="F11" s="152"/>
      <c r="G11" s="148" t="s">
        <v>298</v>
      </c>
      <c r="H11" s="153"/>
      <c r="I11" s="56">
        <v>10</v>
      </c>
      <c r="J11" s="154"/>
      <c r="L11" s="148"/>
    </row>
    <row r="12" spans="1:13" ht="22.5" customHeight="1" x14ac:dyDescent="0.15">
      <c r="A12" s="147"/>
      <c r="B12" s="148" t="s">
        <v>99</v>
      </c>
      <c r="C12" s="149"/>
      <c r="D12" s="150">
        <v>4</v>
      </c>
      <c r="E12" s="151"/>
      <c r="F12" s="152"/>
      <c r="G12" s="148" t="s">
        <v>299</v>
      </c>
      <c r="H12" s="153"/>
      <c r="I12" s="56">
        <v>3</v>
      </c>
      <c r="J12" s="154"/>
      <c r="L12" s="148"/>
    </row>
    <row r="13" spans="1:13" ht="22.5" customHeight="1" x14ac:dyDescent="0.15">
      <c r="A13" s="147"/>
      <c r="B13" s="286" t="s">
        <v>300</v>
      </c>
      <c r="C13" s="149"/>
      <c r="D13" s="275">
        <v>19</v>
      </c>
      <c r="E13" s="151"/>
      <c r="F13" s="152"/>
      <c r="G13" s="148" t="s">
        <v>301</v>
      </c>
      <c r="H13" s="153"/>
      <c r="I13" s="56">
        <v>2</v>
      </c>
      <c r="J13" s="154"/>
      <c r="L13" s="148"/>
    </row>
    <row r="14" spans="1:13" ht="22.5" customHeight="1" x14ac:dyDescent="0.15">
      <c r="A14" s="147"/>
      <c r="B14" s="229"/>
      <c r="C14" s="149"/>
      <c r="D14" s="275"/>
      <c r="E14" s="151"/>
      <c r="F14" s="152"/>
      <c r="G14" s="148"/>
      <c r="H14" s="153"/>
      <c r="I14" s="56"/>
      <c r="J14" s="154"/>
      <c r="L14" s="148"/>
    </row>
    <row r="15" spans="1:13" ht="22.5" customHeight="1" x14ac:dyDescent="0.15">
      <c r="A15" s="147"/>
      <c r="B15" s="148" t="s">
        <v>260</v>
      </c>
      <c r="C15" s="149"/>
      <c r="D15" s="150">
        <v>18</v>
      </c>
      <c r="E15" s="151"/>
      <c r="F15" s="152"/>
      <c r="G15" s="148"/>
      <c r="H15" s="153"/>
      <c r="I15" s="56"/>
      <c r="J15" s="154"/>
      <c r="L15" s="158"/>
    </row>
    <row r="16" spans="1:13" ht="22.5" customHeight="1" x14ac:dyDescent="0.15">
      <c r="A16" s="147"/>
      <c r="B16" s="148" t="s">
        <v>302</v>
      </c>
      <c r="C16" s="149"/>
      <c r="D16" s="150">
        <v>11</v>
      </c>
      <c r="E16" s="151"/>
      <c r="F16" s="152"/>
      <c r="G16" s="148"/>
      <c r="H16" s="153"/>
      <c r="I16" s="56"/>
      <c r="J16" s="154"/>
      <c r="L16" s="148"/>
    </row>
    <row r="17" spans="1:13" ht="22.5" customHeight="1" x14ac:dyDescent="0.15">
      <c r="A17" s="147"/>
      <c r="B17" s="148" t="s">
        <v>98</v>
      </c>
      <c r="C17" s="149"/>
      <c r="D17" s="150">
        <v>9</v>
      </c>
      <c r="E17" s="151"/>
      <c r="F17" s="152"/>
      <c r="H17" s="153"/>
      <c r="I17" s="56"/>
      <c r="J17" s="154"/>
      <c r="L17" s="148"/>
    </row>
    <row r="18" spans="1:13" ht="22.5" customHeight="1" x14ac:dyDescent="0.15">
      <c r="A18" s="147"/>
      <c r="B18" s="148" t="s">
        <v>303</v>
      </c>
      <c r="C18" s="149"/>
      <c r="D18" s="150">
        <v>7</v>
      </c>
      <c r="E18" s="159"/>
      <c r="F18" s="152"/>
      <c r="G18" s="148"/>
      <c r="H18" s="153"/>
      <c r="I18" s="56"/>
      <c r="J18" s="154"/>
      <c r="L18" s="148"/>
    </row>
    <row r="19" spans="1:13" ht="22.5" customHeight="1" x14ac:dyDescent="0.15">
      <c r="A19" s="147"/>
      <c r="B19" s="148" t="s">
        <v>304</v>
      </c>
      <c r="C19" s="149"/>
      <c r="D19" s="150">
        <v>17</v>
      </c>
      <c r="E19" s="151"/>
      <c r="F19" s="152"/>
      <c r="G19" s="148"/>
      <c r="H19" s="153"/>
      <c r="I19" s="56"/>
      <c r="J19" s="154"/>
      <c r="L19" s="148"/>
      <c r="M19" s="148"/>
    </row>
    <row r="20" spans="1:13" ht="22.5" customHeight="1" x14ac:dyDescent="0.15">
      <c r="A20" s="147"/>
      <c r="B20" s="148" t="s">
        <v>305</v>
      </c>
      <c r="C20" s="149"/>
      <c r="D20" s="150">
        <v>37</v>
      </c>
      <c r="E20" s="151"/>
      <c r="F20" s="152"/>
      <c r="G20" s="148"/>
      <c r="H20" s="153"/>
      <c r="I20" s="56"/>
      <c r="J20" s="154"/>
      <c r="L20" s="148"/>
      <c r="M20" s="155"/>
    </row>
    <row r="21" spans="1:13" ht="22.5" customHeight="1" x14ac:dyDescent="0.15">
      <c r="A21" s="147"/>
      <c r="B21" s="158" t="s">
        <v>306</v>
      </c>
      <c r="C21" s="149"/>
      <c r="D21" s="150">
        <v>71</v>
      </c>
      <c r="E21" s="151"/>
      <c r="F21" s="152"/>
      <c r="G21" s="148"/>
      <c r="H21" s="153"/>
      <c r="I21" s="56"/>
      <c r="J21" s="154"/>
      <c r="L21" s="148"/>
      <c r="M21" s="148"/>
    </row>
    <row r="22" spans="1:13" ht="22.5" customHeight="1" x14ac:dyDescent="0.15">
      <c r="A22" s="147"/>
      <c r="B22" s="148" t="s">
        <v>197</v>
      </c>
      <c r="C22" s="149"/>
      <c r="D22" s="150">
        <v>28</v>
      </c>
      <c r="E22" s="151"/>
      <c r="F22" s="152"/>
      <c r="G22" s="148"/>
      <c r="H22" s="153"/>
      <c r="I22" s="56"/>
      <c r="J22" s="154"/>
      <c r="L22" s="148"/>
      <c r="M22" s="148"/>
    </row>
    <row r="23" spans="1:13" ht="22.5" customHeight="1" x14ac:dyDescent="0.15">
      <c r="A23" s="147"/>
      <c r="B23" s="148" t="s">
        <v>307</v>
      </c>
      <c r="C23" s="149"/>
      <c r="D23" s="150">
        <v>8</v>
      </c>
      <c r="E23" s="151"/>
      <c r="F23" s="152"/>
      <c r="G23" s="148"/>
      <c r="H23" s="153"/>
      <c r="I23" s="56"/>
      <c r="J23" s="154"/>
      <c r="L23" s="148"/>
      <c r="M23" s="148"/>
    </row>
    <row r="24" spans="1:13" ht="22.5" customHeight="1" x14ac:dyDescent="0.15">
      <c r="A24" s="147"/>
      <c r="B24" s="280" t="s">
        <v>308</v>
      </c>
      <c r="C24" s="149"/>
      <c r="D24" s="275">
        <v>17</v>
      </c>
      <c r="E24" s="151"/>
      <c r="F24" s="152"/>
      <c r="G24" s="148"/>
      <c r="H24" s="153"/>
      <c r="I24" s="56"/>
      <c r="J24" s="154"/>
      <c r="L24" s="148"/>
      <c r="M24" s="148"/>
    </row>
    <row r="25" spans="1:13" ht="22.5" customHeight="1" x14ac:dyDescent="0.15">
      <c r="A25" s="147"/>
      <c r="B25" s="229"/>
      <c r="C25" s="149"/>
      <c r="D25" s="275"/>
      <c r="E25" s="151"/>
      <c r="F25" s="152"/>
      <c r="G25" s="148"/>
      <c r="H25" s="153"/>
      <c r="I25" s="56"/>
      <c r="J25" s="154"/>
      <c r="L25" s="148"/>
      <c r="M25" s="148"/>
    </row>
    <row r="26" spans="1:13" ht="22.5" customHeight="1" x14ac:dyDescent="0.15">
      <c r="A26" s="147"/>
      <c r="B26" s="148" t="s">
        <v>309</v>
      </c>
      <c r="C26" s="149"/>
      <c r="D26" s="150">
        <v>10</v>
      </c>
      <c r="E26" s="151"/>
      <c r="F26" s="152"/>
      <c r="G26" s="148"/>
      <c r="H26" s="153"/>
      <c r="I26" s="56"/>
      <c r="J26" s="154"/>
      <c r="L26" s="148"/>
      <c r="M26" s="148"/>
    </row>
    <row r="27" spans="1:13" ht="22.5" customHeight="1" x14ac:dyDescent="0.15">
      <c r="A27" s="147"/>
      <c r="B27" s="160" t="s">
        <v>310</v>
      </c>
      <c r="C27" s="149"/>
      <c r="D27" s="150">
        <v>8</v>
      </c>
      <c r="E27" s="151"/>
      <c r="F27" s="152"/>
      <c r="G27" s="148"/>
      <c r="H27" s="153"/>
      <c r="I27" s="56"/>
      <c r="J27" s="154"/>
      <c r="L27" s="148"/>
    </row>
    <row r="28" spans="1:13" ht="22.5" customHeight="1" x14ac:dyDescent="0.15">
      <c r="A28" s="147"/>
      <c r="B28" s="160" t="s">
        <v>311</v>
      </c>
      <c r="C28" s="149"/>
      <c r="D28" s="150">
        <v>38</v>
      </c>
      <c r="E28" s="151"/>
      <c r="F28" s="152"/>
      <c r="G28" s="148"/>
      <c r="H28" s="153"/>
      <c r="I28" s="56"/>
      <c r="J28" s="154"/>
      <c r="L28" s="148"/>
    </row>
    <row r="29" spans="1:13" ht="22.5" customHeight="1" x14ac:dyDescent="0.15">
      <c r="A29" s="147"/>
      <c r="B29" s="160" t="s">
        <v>110</v>
      </c>
      <c r="C29" s="149"/>
      <c r="D29" s="150">
        <v>2</v>
      </c>
      <c r="E29" s="151"/>
      <c r="F29" s="152"/>
      <c r="G29" s="148"/>
      <c r="H29" s="161"/>
      <c r="I29" s="56"/>
      <c r="J29" s="154"/>
      <c r="L29" s="148"/>
      <c r="M29" s="148"/>
    </row>
    <row r="30" spans="1:13" ht="22.5" customHeight="1" x14ac:dyDescent="0.15">
      <c r="A30" s="147"/>
      <c r="B30" s="158" t="s">
        <v>312</v>
      </c>
      <c r="C30" s="149"/>
      <c r="D30" s="150">
        <v>22</v>
      </c>
      <c r="E30" s="151"/>
      <c r="F30" s="152"/>
      <c r="G30" s="148"/>
      <c r="H30" s="50"/>
      <c r="I30" s="56"/>
      <c r="J30" s="154"/>
      <c r="L30" s="148"/>
      <c r="M30" s="148"/>
    </row>
    <row r="31" spans="1:13" ht="15" customHeight="1" x14ac:dyDescent="0.15">
      <c r="A31" s="162"/>
      <c r="B31" s="163"/>
      <c r="C31" s="164"/>
      <c r="D31" s="165"/>
      <c r="E31" s="166"/>
      <c r="F31" s="162"/>
      <c r="G31" s="167"/>
      <c r="H31" s="168"/>
      <c r="I31" s="167"/>
      <c r="J31" s="169"/>
    </row>
    <row r="32" spans="1:13" ht="18" customHeight="1" x14ac:dyDescent="0.15">
      <c r="A32" s="281" t="s">
        <v>288</v>
      </c>
      <c r="B32" s="281"/>
      <c r="C32" s="281"/>
      <c r="D32" s="281"/>
      <c r="E32" s="281"/>
      <c r="F32" s="281"/>
      <c r="G32" s="283" t="s">
        <v>313</v>
      </c>
      <c r="H32" s="283"/>
      <c r="I32" s="283"/>
      <c r="J32" s="283"/>
    </row>
    <row r="33" spans="1:6" ht="16.5" customHeight="1" x14ac:dyDescent="0.15">
      <c r="A33" s="282"/>
      <c r="B33" s="282"/>
      <c r="C33" s="282"/>
      <c r="D33" s="282"/>
      <c r="E33" s="282"/>
      <c r="F33" s="282"/>
    </row>
    <row r="34" spans="1:6" x14ac:dyDescent="0.15">
      <c r="A34" s="282"/>
      <c r="B34" s="282"/>
      <c r="C34" s="282"/>
      <c r="D34" s="282"/>
      <c r="E34" s="282"/>
      <c r="F34" s="282"/>
    </row>
    <row r="53" spans="1:1" x14ac:dyDescent="0.15">
      <c r="A53" s="170"/>
    </row>
  </sheetData>
  <mergeCells count="17">
    <mergeCell ref="B24:B25"/>
    <mergeCell ref="D24:D25"/>
    <mergeCell ref="A32:F34"/>
    <mergeCell ref="G32:J32"/>
    <mergeCell ref="D5:E5"/>
    <mergeCell ref="B7:B8"/>
    <mergeCell ref="D7:D8"/>
    <mergeCell ref="G7:G8"/>
    <mergeCell ref="I7:I8"/>
    <mergeCell ref="B13:B14"/>
    <mergeCell ref="D13:D14"/>
    <mergeCell ref="A1:J1"/>
    <mergeCell ref="G3:J3"/>
    <mergeCell ref="A4:C4"/>
    <mergeCell ref="D4:E4"/>
    <mergeCell ref="F4:H4"/>
    <mergeCell ref="I4:J4"/>
  </mergeCells>
  <phoneticPr fontId="36"/>
  <pageMargins left="0.78700000000000003" right="0.78700000000000003" top="0.83" bottom="0.48" header="0.51200000000000001" footer="0.39"/>
  <pageSetup paperSize="9" scale="99" firstPageNumber="0" fitToHeight="0" orientation="portrait" r:id="rId1"/>
  <headerFooter alignWithMargins="0">
    <oddHeader xml:space="preserve">&amp;L&amp;14
</oddHeader>
    <oddFooter>&amp;C&amp;"ＭＳ Ｐ明朝,標準"&amp;10- 71 -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abSelected="1" topLeftCell="A7" zoomScale="80" zoomScaleNormal="80" workbookViewId="0">
      <selection activeCell="N17" sqref="N17"/>
    </sheetView>
  </sheetViews>
  <sheetFormatPr defaultRowHeight="13.5" x14ac:dyDescent="0.15"/>
  <cols>
    <col min="1" max="1" width="2.75" style="173" customWidth="1"/>
    <col min="2" max="2" width="21" style="173" customWidth="1"/>
    <col min="3" max="3" width="2.625" style="173" customWidth="1"/>
    <col min="4" max="6" width="19.625" style="173" customWidth="1"/>
    <col min="7" max="7" width="9" style="171" bestFit="1"/>
    <col min="8" max="16384" width="9" style="171"/>
  </cols>
  <sheetData>
    <row r="1" spans="1:6" ht="21" customHeight="1" x14ac:dyDescent="0.2">
      <c r="A1" s="289"/>
      <c r="B1" s="289"/>
      <c r="C1" s="289"/>
      <c r="D1" s="289"/>
      <c r="E1" s="289"/>
      <c r="F1" s="289"/>
    </row>
    <row r="2" spans="1:6" ht="14.25" customHeight="1" x14ac:dyDescent="0.15">
      <c r="A2" s="290" t="s">
        <v>201</v>
      </c>
      <c r="B2" s="290"/>
      <c r="E2" s="174"/>
      <c r="F2" s="174"/>
    </row>
    <row r="3" spans="1:6" ht="15" customHeight="1" x14ac:dyDescent="0.15">
      <c r="A3" s="291" t="s">
        <v>315</v>
      </c>
      <c r="B3" s="291"/>
      <c r="C3" s="291"/>
      <c r="D3" s="175" t="s">
        <v>66</v>
      </c>
      <c r="E3" s="175" t="s">
        <v>82</v>
      </c>
      <c r="F3" s="175" t="s">
        <v>8</v>
      </c>
    </row>
    <row r="4" spans="1:6" ht="9" customHeight="1" x14ac:dyDescent="0.15">
      <c r="D4" s="176" t="s">
        <v>139</v>
      </c>
      <c r="E4" s="176" t="s">
        <v>12</v>
      </c>
      <c r="F4" s="176" t="s">
        <v>57</v>
      </c>
    </row>
    <row r="5" spans="1:6" ht="33" customHeight="1" x14ac:dyDescent="0.15">
      <c r="B5" s="177" t="s">
        <v>148</v>
      </c>
      <c r="D5" s="178">
        <v>3</v>
      </c>
      <c r="E5" s="178">
        <v>9</v>
      </c>
      <c r="F5" s="178">
        <v>1885</v>
      </c>
    </row>
    <row r="6" spans="1:6" ht="33" customHeight="1" x14ac:dyDescent="0.15">
      <c r="B6" s="177" t="s">
        <v>316</v>
      </c>
      <c r="D6" s="178">
        <v>14</v>
      </c>
      <c r="E6" s="178">
        <v>36</v>
      </c>
      <c r="F6" s="178">
        <v>29655</v>
      </c>
    </row>
    <row r="7" spans="1:6" ht="33" customHeight="1" x14ac:dyDescent="0.15">
      <c r="B7" s="177" t="s">
        <v>314</v>
      </c>
      <c r="D7" s="178">
        <v>25</v>
      </c>
      <c r="E7" s="178">
        <v>391</v>
      </c>
      <c r="F7" s="178">
        <v>386599</v>
      </c>
    </row>
    <row r="8" spans="1:6" ht="33" customHeight="1" x14ac:dyDescent="0.15">
      <c r="B8" s="177" t="s">
        <v>181</v>
      </c>
      <c r="C8" s="179"/>
      <c r="D8" s="178">
        <v>9</v>
      </c>
      <c r="E8" s="178">
        <v>25</v>
      </c>
      <c r="F8" s="178">
        <v>12302</v>
      </c>
    </row>
    <row r="9" spans="1:6" ht="33" customHeight="1" x14ac:dyDescent="0.15">
      <c r="B9" s="177" t="s">
        <v>317</v>
      </c>
      <c r="C9" s="179"/>
      <c r="D9" s="178"/>
      <c r="E9" s="178">
        <v>39</v>
      </c>
      <c r="F9" s="178">
        <v>15206</v>
      </c>
    </row>
    <row r="10" spans="1:6" ht="33" customHeight="1" x14ac:dyDescent="0.15">
      <c r="B10" s="177" t="s">
        <v>318</v>
      </c>
      <c r="C10" s="179"/>
      <c r="D10" s="178">
        <v>21</v>
      </c>
      <c r="E10" s="178">
        <v>61</v>
      </c>
      <c r="F10" s="178">
        <v>43084</v>
      </c>
    </row>
    <row r="11" spans="1:6" ht="33" customHeight="1" x14ac:dyDescent="0.15">
      <c r="B11" s="177" t="s">
        <v>161</v>
      </c>
      <c r="C11" s="179"/>
      <c r="D11" s="178">
        <v>22</v>
      </c>
      <c r="E11" s="178">
        <v>357</v>
      </c>
      <c r="F11" s="178">
        <v>176031</v>
      </c>
    </row>
    <row r="12" spans="1:6" ht="33" customHeight="1" x14ac:dyDescent="0.15">
      <c r="B12" s="177" t="s">
        <v>319</v>
      </c>
      <c r="C12" s="179"/>
      <c r="D12" s="178">
        <v>7</v>
      </c>
      <c r="E12" s="178">
        <v>18</v>
      </c>
      <c r="F12" s="178">
        <v>41825</v>
      </c>
    </row>
    <row r="13" spans="1:6" ht="33" customHeight="1" x14ac:dyDescent="0.15">
      <c r="B13" s="177" t="s">
        <v>320</v>
      </c>
      <c r="C13" s="179"/>
      <c r="D13" s="178">
        <v>2</v>
      </c>
      <c r="E13" s="178">
        <v>7</v>
      </c>
      <c r="F13" s="178" t="s">
        <v>321</v>
      </c>
    </row>
    <row r="14" spans="1:6" ht="33" customHeight="1" x14ac:dyDescent="0.15">
      <c r="B14" s="177" t="s">
        <v>118</v>
      </c>
      <c r="C14" s="179"/>
      <c r="D14" s="178">
        <v>13</v>
      </c>
      <c r="E14" s="178">
        <v>73</v>
      </c>
      <c r="F14" s="178" t="s">
        <v>321</v>
      </c>
    </row>
    <row r="15" spans="1:6" ht="33" customHeight="1" x14ac:dyDescent="0.15">
      <c r="B15" s="177" t="s">
        <v>322</v>
      </c>
      <c r="C15" s="179"/>
      <c r="D15" s="178">
        <v>10</v>
      </c>
      <c r="E15" s="178">
        <v>70</v>
      </c>
      <c r="F15" s="178">
        <v>158965</v>
      </c>
    </row>
    <row r="16" spans="1:6" ht="33" customHeight="1" x14ac:dyDescent="0.15">
      <c r="B16" s="177" t="s">
        <v>7</v>
      </c>
      <c r="C16" s="179"/>
      <c r="D16" s="178">
        <v>5</v>
      </c>
      <c r="E16" s="178">
        <v>21</v>
      </c>
      <c r="F16" s="178">
        <v>104813</v>
      </c>
    </row>
    <row r="17" spans="2:6" ht="33" customHeight="1" x14ac:dyDescent="0.15">
      <c r="B17" s="177" t="s">
        <v>324</v>
      </c>
      <c r="C17" s="179"/>
      <c r="D17" s="178">
        <v>6</v>
      </c>
      <c r="E17" s="178">
        <v>10</v>
      </c>
      <c r="F17" s="178">
        <v>11320</v>
      </c>
    </row>
    <row r="18" spans="2:6" ht="33" customHeight="1" x14ac:dyDescent="0.15">
      <c r="B18" s="177" t="s">
        <v>262</v>
      </c>
      <c r="C18" s="179"/>
      <c r="D18" s="178">
        <v>5</v>
      </c>
      <c r="E18" s="178">
        <v>8</v>
      </c>
      <c r="F18" s="178">
        <v>7328</v>
      </c>
    </row>
    <row r="19" spans="2:6" ht="33" customHeight="1" x14ac:dyDescent="0.15">
      <c r="B19" s="177" t="s">
        <v>323</v>
      </c>
      <c r="C19" s="179"/>
      <c r="D19" s="178">
        <v>11</v>
      </c>
      <c r="E19" s="178">
        <v>19</v>
      </c>
      <c r="F19" s="178">
        <v>10951</v>
      </c>
    </row>
    <row r="20" spans="2:6" ht="33" customHeight="1" x14ac:dyDescent="0.15">
      <c r="B20" s="177" t="s">
        <v>217</v>
      </c>
      <c r="C20" s="179"/>
      <c r="D20" s="178">
        <v>5</v>
      </c>
      <c r="E20" s="178">
        <v>14</v>
      </c>
      <c r="F20" s="178">
        <v>14400</v>
      </c>
    </row>
    <row r="21" spans="2:6" ht="33" customHeight="1" x14ac:dyDescent="0.15">
      <c r="B21" s="177" t="s">
        <v>325</v>
      </c>
      <c r="C21" s="179"/>
      <c r="D21" s="178" t="s">
        <v>143</v>
      </c>
      <c r="E21" s="178" t="s">
        <v>143</v>
      </c>
      <c r="F21" s="178" t="s">
        <v>143</v>
      </c>
    </row>
    <row r="22" spans="2:6" ht="33" customHeight="1" x14ac:dyDescent="0.15">
      <c r="B22" s="177" t="s">
        <v>274</v>
      </c>
      <c r="C22" s="179"/>
      <c r="D22" s="178">
        <v>3</v>
      </c>
      <c r="E22" s="178">
        <v>5</v>
      </c>
      <c r="F22" s="178" t="s">
        <v>321</v>
      </c>
    </row>
    <row r="23" spans="2:6" ht="33" customHeight="1" x14ac:dyDescent="0.15">
      <c r="B23" s="177" t="s">
        <v>326</v>
      </c>
      <c r="C23" s="179"/>
      <c r="D23" s="178">
        <v>1</v>
      </c>
      <c r="E23" s="178">
        <v>3</v>
      </c>
      <c r="F23" s="178" t="s">
        <v>321</v>
      </c>
    </row>
    <row r="24" spans="2:6" ht="33" customHeight="1" x14ac:dyDescent="0.15">
      <c r="B24" s="177" t="s">
        <v>13</v>
      </c>
      <c r="C24" s="179"/>
      <c r="D24" s="178">
        <v>19</v>
      </c>
      <c r="E24" s="178">
        <v>98</v>
      </c>
      <c r="F24" s="178" t="s">
        <v>321</v>
      </c>
    </row>
    <row r="25" spans="2:6" ht="33" customHeight="1" x14ac:dyDescent="0.15">
      <c r="B25" s="177" t="s">
        <v>238</v>
      </c>
      <c r="C25" s="179"/>
      <c r="D25" s="178">
        <v>1</v>
      </c>
      <c r="E25" s="178">
        <v>14</v>
      </c>
      <c r="F25" s="178" t="s">
        <v>321</v>
      </c>
    </row>
    <row r="26" spans="2:6" ht="33" customHeight="1" x14ac:dyDescent="0.15">
      <c r="B26" s="177" t="s">
        <v>327</v>
      </c>
      <c r="C26" s="179"/>
      <c r="D26" s="178">
        <v>1</v>
      </c>
      <c r="E26" s="178">
        <v>3</v>
      </c>
      <c r="F26" s="178" t="s">
        <v>321</v>
      </c>
    </row>
    <row r="27" spans="2:6" ht="33" customHeight="1" x14ac:dyDescent="0.15">
      <c r="B27" s="177" t="s">
        <v>328</v>
      </c>
      <c r="C27" s="179"/>
      <c r="D27" s="178">
        <v>4</v>
      </c>
      <c r="E27" s="178">
        <v>10</v>
      </c>
      <c r="F27" s="178" t="s">
        <v>321</v>
      </c>
    </row>
    <row r="28" spans="2:6" ht="33" customHeight="1" x14ac:dyDescent="0.15">
      <c r="B28" s="177" t="s">
        <v>329</v>
      </c>
      <c r="C28" s="179"/>
      <c r="D28" s="178">
        <v>8</v>
      </c>
      <c r="E28" s="178">
        <v>45</v>
      </c>
      <c r="F28" s="178">
        <v>124109</v>
      </c>
    </row>
    <row r="29" spans="2:6" ht="33" customHeight="1" x14ac:dyDescent="0.15">
      <c r="B29" s="177" t="s">
        <v>330</v>
      </c>
      <c r="C29" s="179"/>
      <c r="D29" s="178">
        <v>5</v>
      </c>
      <c r="E29" s="178">
        <v>8</v>
      </c>
      <c r="F29" s="178">
        <v>2970</v>
      </c>
    </row>
    <row r="30" spans="2:6" ht="33" customHeight="1" x14ac:dyDescent="0.15">
      <c r="B30" s="177" t="s">
        <v>331</v>
      </c>
      <c r="C30" s="179"/>
      <c r="D30" s="178">
        <v>1</v>
      </c>
      <c r="E30" s="178">
        <v>2</v>
      </c>
      <c r="F30" s="178" t="s">
        <v>321</v>
      </c>
    </row>
    <row r="31" spans="2:6" ht="33" customHeight="1" x14ac:dyDescent="0.15">
      <c r="B31" s="177" t="s">
        <v>332</v>
      </c>
      <c r="C31" s="179"/>
      <c r="D31" s="178">
        <v>18</v>
      </c>
      <c r="E31" s="178">
        <v>161</v>
      </c>
      <c r="F31" s="178">
        <v>232123</v>
      </c>
    </row>
    <row r="32" spans="2:6" ht="33" customHeight="1" x14ac:dyDescent="0.15">
      <c r="B32" s="177" t="s">
        <v>287</v>
      </c>
      <c r="C32" s="179"/>
      <c r="D32" s="178">
        <v>16</v>
      </c>
      <c r="E32" s="178">
        <v>87</v>
      </c>
      <c r="F32" s="178">
        <v>147339</v>
      </c>
    </row>
    <row r="33" spans="1:8" ht="33" customHeight="1" x14ac:dyDescent="0.15">
      <c r="B33" s="177" t="s">
        <v>128</v>
      </c>
      <c r="C33" s="179"/>
      <c r="D33" s="178">
        <v>15</v>
      </c>
      <c r="E33" s="178">
        <v>108</v>
      </c>
      <c r="F33" s="178">
        <v>155651</v>
      </c>
    </row>
    <row r="34" spans="1:8" ht="8.25" customHeight="1" x14ac:dyDescent="0.15"/>
    <row r="35" spans="1:8" ht="15" customHeight="1" x14ac:dyDescent="0.15">
      <c r="A35" s="292"/>
      <c r="B35" s="292"/>
      <c r="C35" s="292"/>
      <c r="D35" s="292"/>
      <c r="E35" s="293" t="s">
        <v>333</v>
      </c>
      <c r="F35" s="293"/>
      <c r="G35" s="172"/>
      <c r="H35" s="172"/>
    </row>
    <row r="36" spans="1:8" x14ac:dyDescent="0.15">
      <c r="D36" s="180">
        <f>SUM(D5:D33)</f>
        <v>250</v>
      </c>
      <c r="E36" s="180">
        <f>SUM(E5:E33)</f>
        <v>1702</v>
      </c>
    </row>
    <row r="37" spans="1:8" x14ac:dyDescent="0.15">
      <c r="D37" s="180" t="e">
        <f>#REF!+#REF!+P72白紙!D36</f>
        <v>#REF!</v>
      </c>
      <c r="E37" s="180" t="e">
        <f>#REF!+#REF!+P72白紙!E36</f>
        <v>#REF!</v>
      </c>
    </row>
  </sheetData>
  <mergeCells count="5">
    <mergeCell ref="A1:F1"/>
    <mergeCell ref="A2:B2"/>
    <mergeCell ref="A3:C3"/>
    <mergeCell ref="A35:D35"/>
    <mergeCell ref="E35:F35"/>
  </mergeCells>
  <phoneticPr fontId="36"/>
  <pageMargins left="0.78740157480314965" right="0.78740157480314965" top="0.82677165354330717" bottom="0.47244094488188981" header="0.51181102362204722" footer="0.39370078740157483"/>
  <pageSetup paperSize="9" firstPageNumber="0" orientation="portrait" r:id="rId1"/>
  <headerFooter alignWithMargins="0">
    <oddFooter>&amp;C&amp;"ＭＳ Ｐ明朝,標準"&amp;10- 72 -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P65グラフ</vt:lpstr>
      <vt:lpstr>P66</vt:lpstr>
      <vt:lpstr>P67</vt:lpstr>
      <vt:lpstr>P68</vt:lpstr>
      <vt:lpstr>P69</vt:lpstr>
      <vt:lpstr>P70</vt:lpstr>
      <vt:lpstr>P71</vt:lpstr>
      <vt:lpstr>P72白紙</vt:lpstr>
      <vt:lpstr>P65グラフ!Print_Area</vt:lpstr>
      <vt:lpstr>'P67'!Print_Area</vt:lpstr>
      <vt:lpstr>'P68'!Print_Area</vt:lpstr>
      <vt:lpstr>'P69'!Print_Area</vt:lpstr>
      <vt:lpstr>'P70'!Print_Area</vt:lpstr>
      <vt:lpstr>'P71'!Print_Area</vt:lpstr>
      <vt:lpstr>P72白紙!Print_Area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HC25020</dc:creator>
  <cp:lastModifiedBy>HC29003</cp:lastModifiedBy>
  <cp:lastPrinted>2020-03-24T12:42:19Z</cp:lastPrinted>
  <dcterms:created xsi:type="dcterms:W3CDTF">1997-01-08T22:48:59Z</dcterms:created>
  <dcterms:modified xsi:type="dcterms:W3CDTF">2021-03-23T06:21:38Z</dcterms:modified>
</cp:coreProperties>
</file>