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2年版統計はんのう\ホームページ掲載用データ\●エクセル・ワードデータ\"/>
    </mc:Choice>
  </mc:AlternateContent>
  <xr:revisionPtr revIDLastSave="0" documentId="8_{C6DCAB85-5C63-4752-8734-8D3A2DA8E929}" xr6:coauthVersionLast="43" xr6:coauthVersionMax="43" xr10:uidLastSave="{00000000-0000-0000-0000-000000000000}"/>
  <bookViews>
    <workbookView xWindow="-120" yWindow="-120" windowWidth="20730" windowHeight="11160"/>
  </bookViews>
  <sheets>
    <sheet name="P73グラフ" sheetId="4" r:id="rId1"/>
    <sheet name="P74" sheetId="5" r:id="rId2"/>
    <sheet name="P75" sheetId="6" r:id="rId3"/>
    <sheet name="P76白紙" sheetId="7" r:id="rId4"/>
  </sheets>
  <externalReferences>
    <externalReference r:id="rId5"/>
  </externalReferences>
  <definedNames>
    <definedName name="_xlnm.Print_Area" localSheetId="0">P73グラフ!$K$1:$S$42</definedName>
  </definedNames>
  <calcPr calcId="181029"/>
</workbook>
</file>

<file path=xl/calcChain.xml><?xml version="1.0" encoding="utf-8"?>
<calcChain xmlns="http://schemas.openxmlformats.org/spreadsheetml/2006/main">
  <c r="H25" i="4" l="1"/>
  <c r="H24" i="4"/>
  <c r="H23" i="4"/>
  <c r="H22" i="4"/>
  <c r="H21" i="4"/>
  <c r="H20" i="4"/>
  <c r="H19" i="4"/>
  <c r="H18" i="4"/>
  <c r="H17" i="4"/>
  <c r="I25" i="4"/>
  <c r="I24" i="4"/>
  <c r="I23" i="4"/>
  <c r="I22" i="4"/>
  <c r="I21" i="4"/>
  <c r="I20" i="4"/>
  <c r="I19" i="4"/>
  <c r="I18" i="4"/>
  <c r="I17" i="4"/>
</calcChain>
</file>

<file path=xl/sharedStrings.xml><?xml version="1.0" encoding="utf-8"?>
<sst xmlns="http://schemas.openxmlformats.org/spreadsheetml/2006/main" count="125" uniqueCount="69">
  <si>
    <t>求人
総数</t>
    <rPh sb="0" eb="1">
      <t>モトム</t>
    </rPh>
    <rPh sb="1" eb="2">
      <t>ヒト</t>
    </rPh>
    <phoneticPr fontId="29"/>
  </si>
  <si>
    <t>求　　職</t>
    <rPh sb="0" eb="1">
      <t>モトム</t>
    </rPh>
    <rPh sb="3" eb="4">
      <t>ショク</t>
    </rPh>
    <phoneticPr fontId="29"/>
  </si>
  <si>
    <t>管内への就職</t>
    <rPh sb="0" eb="2">
      <t>カンナイ</t>
    </rPh>
    <rPh sb="4" eb="6">
      <t>シュウショク</t>
    </rPh>
    <phoneticPr fontId="29"/>
  </si>
  <si>
    <t>６１　新規学校卒業者職業紹介状況（高等学校）</t>
    <rPh sb="3" eb="5">
      <t>シンキ</t>
    </rPh>
    <rPh sb="5" eb="7">
      <t>ガッコウ</t>
    </rPh>
    <rPh sb="7" eb="9">
      <t>ソツギョウ</t>
    </rPh>
    <rPh sb="9" eb="10">
      <t>シャ</t>
    </rPh>
    <rPh sb="10" eb="12">
      <t>ショクギョウ</t>
    </rPh>
    <rPh sb="12" eb="14">
      <t>ショウカイ</t>
    </rPh>
    <rPh sb="14" eb="16">
      <t>ジョウキョウ</t>
    </rPh>
    <rPh sb="17" eb="19">
      <t>コウトウ</t>
    </rPh>
    <rPh sb="19" eb="21">
      <t>ガッコウ</t>
    </rPh>
    <phoneticPr fontId="29"/>
  </si>
  <si>
    <t>男</t>
    <rPh sb="0" eb="1">
      <t>オトコ</t>
    </rPh>
    <phoneticPr fontId="29"/>
  </si>
  <si>
    <t>雇用保険支給金額</t>
    <rPh sb="0" eb="2">
      <t>コヨウ</t>
    </rPh>
    <rPh sb="2" eb="4">
      <t>ホケン</t>
    </rPh>
    <rPh sb="4" eb="6">
      <t>シキュウ</t>
    </rPh>
    <rPh sb="6" eb="8">
      <t>キンガク</t>
    </rPh>
    <phoneticPr fontId="29"/>
  </si>
  <si>
    <t>2</t>
    <phoneticPr fontId="29"/>
  </si>
  <si>
    <t>６２　一般雇用保険失業給付状況</t>
    <rPh sb="3" eb="5">
      <t>イッパン</t>
    </rPh>
    <rPh sb="5" eb="7">
      <t>コヨウ</t>
    </rPh>
    <rPh sb="7" eb="9">
      <t>ホケン</t>
    </rPh>
    <rPh sb="9" eb="11">
      <t>シツギョウ</t>
    </rPh>
    <rPh sb="11" eb="13">
      <t>キュウフ</t>
    </rPh>
    <rPh sb="13" eb="15">
      <t>ジョウキョウ</t>
    </rPh>
    <phoneticPr fontId="29"/>
  </si>
  <si>
    <t>就　　職</t>
    <rPh sb="0" eb="1">
      <t>ジュ</t>
    </rPh>
    <rPh sb="3" eb="4">
      <t>ショク</t>
    </rPh>
    <phoneticPr fontId="29"/>
  </si>
  <si>
    <t>５９　一般職業紹介状況（パートを除く）</t>
    <rPh sb="3" eb="5">
      <t>イッパン</t>
    </rPh>
    <rPh sb="5" eb="7">
      <t>ショクギョウ</t>
    </rPh>
    <rPh sb="7" eb="9">
      <t>ショウカイ</t>
    </rPh>
    <rPh sb="9" eb="11">
      <t>ジョウキョウ</t>
    </rPh>
    <rPh sb="16" eb="17">
      <t>ノゾ</t>
    </rPh>
    <phoneticPr fontId="29"/>
  </si>
  <si>
    <t>（単位：人）</t>
    <rPh sb="1" eb="3">
      <t>タンイ</t>
    </rPh>
    <rPh sb="4" eb="5">
      <t>ニン</t>
    </rPh>
    <phoneticPr fontId="29"/>
  </si>
  <si>
    <t>年　　度</t>
    <rPh sb="0" eb="1">
      <t>トシ</t>
    </rPh>
    <rPh sb="3" eb="4">
      <t>タビ</t>
    </rPh>
    <phoneticPr fontId="29"/>
  </si>
  <si>
    <t>紹　　介</t>
    <rPh sb="0" eb="1">
      <t>ジョウ</t>
    </rPh>
    <rPh sb="3" eb="4">
      <t>スケ</t>
    </rPh>
    <phoneticPr fontId="29"/>
  </si>
  <si>
    <t>総数</t>
    <rPh sb="0" eb="2">
      <t>ソウスウ</t>
    </rPh>
    <phoneticPr fontId="29"/>
  </si>
  <si>
    <t>女</t>
    <rPh sb="0" eb="1">
      <t>オンナ</t>
    </rPh>
    <phoneticPr fontId="29"/>
  </si>
  <si>
    <t>※飯能出張所管内（飯能市、入間市野田・新光・仏子、日高市、 越生町、毛呂山町）
   による。</t>
    <rPh sb="1" eb="3">
      <t>ハンノウ</t>
    </rPh>
    <rPh sb="3" eb="5">
      <t>シュッチョウ</t>
    </rPh>
    <rPh sb="5" eb="6">
      <t>ショ</t>
    </rPh>
    <rPh sb="6" eb="8">
      <t>カンナイ</t>
    </rPh>
    <rPh sb="9" eb="12">
      <t>ハンノウシ</t>
    </rPh>
    <rPh sb="13" eb="16">
      <t>イルマシ</t>
    </rPh>
    <rPh sb="16" eb="18">
      <t>ノダ</t>
    </rPh>
    <rPh sb="19" eb="21">
      <t>シンコウ</t>
    </rPh>
    <rPh sb="22" eb="24">
      <t>ブシ</t>
    </rPh>
    <rPh sb="25" eb="28">
      <t>ヒダカシ</t>
    </rPh>
    <phoneticPr fontId="29"/>
  </si>
  <si>
    <t>管外への就職</t>
    <rPh sb="0" eb="1">
      <t>カン</t>
    </rPh>
    <rPh sb="1" eb="2">
      <t>ガイ</t>
    </rPh>
    <rPh sb="4" eb="6">
      <t>シュウショク</t>
    </rPh>
    <phoneticPr fontId="29"/>
  </si>
  <si>
    <t>資料：所沢公共職業安定所飯能出張所</t>
    <rPh sb="0" eb="2">
      <t>シリョウ</t>
    </rPh>
    <rPh sb="3" eb="4">
      <t>トコロ</t>
    </rPh>
    <rPh sb="4" eb="5">
      <t>サワ</t>
    </rPh>
    <rPh sb="5" eb="7">
      <t>コウキョウ</t>
    </rPh>
    <rPh sb="7" eb="9">
      <t>ショクギョウ</t>
    </rPh>
    <rPh sb="9" eb="11">
      <t>アンテイ</t>
    </rPh>
    <rPh sb="11" eb="12">
      <t>ショ</t>
    </rPh>
    <rPh sb="12" eb="14">
      <t>ハンノウ</t>
    </rPh>
    <rPh sb="14" eb="16">
      <t>シュッチョウ</t>
    </rPh>
    <rPh sb="16" eb="17">
      <t>ジョ</t>
    </rPh>
    <phoneticPr fontId="29"/>
  </si>
  <si>
    <t>※性別の記入は任意のため、男女の合計値と総数が一致しない場合もある。</t>
    <rPh sb="1" eb="3">
      <t>セイベツ</t>
    </rPh>
    <rPh sb="4" eb="6">
      <t>キニュウ</t>
    </rPh>
    <rPh sb="7" eb="9">
      <t>ニンイ</t>
    </rPh>
    <rPh sb="13" eb="15">
      <t>ダンジョ</t>
    </rPh>
    <rPh sb="16" eb="19">
      <t>ゴウケイチ</t>
    </rPh>
    <rPh sb="20" eb="22">
      <t>ソウスウ</t>
    </rPh>
    <rPh sb="23" eb="25">
      <t>イッチ</t>
    </rPh>
    <rPh sb="28" eb="30">
      <t>バアイ</t>
    </rPh>
    <phoneticPr fontId="29"/>
  </si>
  <si>
    <t>就　　　　職　　　　件　　　　数</t>
    <rPh sb="0" eb="1">
      <t>ジュ</t>
    </rPh>
    <rPh sb="5" eb="6">
      <t>ショク</t>
    </rPh>
    <rPh sb="10" eb="11">
      <t>ケン</t>
    </rPh>
    <rPh sb="15" eb="16">
      <t>カズ</t>
    </rPh>
    <phoneticPr fontId="29"/>
  </si>
  <si>
    <t>６０　新規学校卒業者職業紹介状況（中学校）</t>
    <rPh sb="3" eb="5">
      <t>シンキ</t>
    </rPh>
    <rPh sb="5" eb="7">
      <t>ガッコウ</t>
    </rPh>
    <rPh sb="7" eb="9">
      <t>ソツギョウ</t>
    </rPh>
    <rPh sb="9" eb="10">
      <t>シャ</t>
    </rPh>
    <rPh sb="10" eb="12">
      <t>ショクギョウ</t>
    </rPh>
    <rPh sb="12" eb="14">
      <t>ショウカイ</t>
    </rPh>
    <rPh sb="14" eb="16">
      <t>ジョウキョウ</t>
    </rPh>
    <rPh sb="17" eb="18">
      <t>チュウ</t>
    </rPh>
    <rPh sb="18" eb="20">
      <t>ガッコウ</t>
    </rPh>
    <phoneticPr fontId="29"/>
  </si>
  <si>
    <t>人</t>
    <rPh sb="0" eb="1">
      <t>ニン</t>
    </rPh>
    <phoneticPr fontId="29"/>
  </si>
  <si>
    <t>新規求職　　申込者数</t>
    <rPh sb="0" eb="2">
      <t>シンキ</t>
    </rPh>
    <rPh sb="2" eb="4">
      <t>キュウショク</t>
    </rPh>
    <rPh sb="6" eb="8">
      <t>モウシコミ</t>
    </rPh>
    <rPh sb="8" eb="9">
      <t>シャ</t>
    </rPh>
    <rPh sb="9" eb="10">
      <t>カズ</t>
    </rPh>
    <phoneticPr fontId="29"/>
  </si>
  <si>
    <t>新　規　　求人件数</t>
    <rPh sb="0" eb="1">
      <t>シン</t>
    </rPh>
    <rPh sb="2" eb="3">
      <t>キ</t>
    </rPh>
    <rPh sb="5" eb="7">
      <t>キュウジン</t>
    </rPh>
    <rPh sb="7" eb="9">
      <t>ケンスウ</t>
    </rPh>
    <phoneticPr fontId="29"/>
  </si>
  <si>
    <t>新　規　　求人数</t>
    <rPh sb="0" eb="1">
      <t>シン</t>
    </rPh>
    <rPh sb="2" eb="3">
      <t>キ</t>
    </rPh>
    <rPh sb="5" eb="8">
      <t>キュウジンスウ</t>
    </rPh>
    <phoneticPr fontId="29"/>
  </si>
  <si>
    <t>他県への就職</t>
    <rPh sb="0" eb="2">
      <t>タケン</t>
    </rPh>
    <rPh sb="4" eb="6">
      <t>シュウショク</t>
    </rPh>
    <phoneticPr fontId="29"/>
  </si>
  <si>
    <t>-</t>
  </si>
  <si>
    <t>※飯能出張所管内（飯能市、入間市野田・新光・仏子、日高市、越生町、毛呂山町）
   による。</t>
    <rPh sb="1" eb="3">
      <t>ハンノウ</t>
    </rPh>
    <rPh sb="3" eb="5">
      <t>シュッチョウ</t>
    </rPh>
    <rPh sb="5" eb="6">
      <t>ショ</t>
    </rPh>
    <rPh sb="6" eb="8">
      <t>カンナイ</t>
    </rPh>
    <rPh sb="9" eb="12">
      <t>ハンノウシ</t>
    </rPh>
    <rPh sb="13" eb="16">
      <t>イルマシ</t>
    </rPh>
    <rPh sb="16" eb="18">
      <t>ノダ</t>
    </rPh>
    <rPh sb="19" eb="21">
      <t>シンコウ</t>
    </rPh>
    <rPh sb="22" eb="24">
      <t>ブシ</t>
    </rPh>
    <rPh sb="25" eb="28">
      <t>ヒダカシ</t>
    </rPh>
    <phoneticPr fontId="29"/>
  </si>
  <si>
    <t>1</t>
  </si>
  <si>
    <t>-</t>
    <phoneticPr fontId="29"/>
  </si>
  <si>
    <t>1</t>
    <phoneticPr fontId="29"/>
  </si>
  <si>
    <t>3</t>
    <phoneticPr fontId="29"/>
  </si>
  <si>
    <t>※飯能出張所管内（飯能市、入間市野田・新光・仏子、日高市、 越生町、毛呂山町） 
   による。</t>
    <rPh sb="1" eb="3">
      <t>ハンノウ</t>
    </rPh>
    <rPh sb="3" eb="5">
      <t>シュッチョウ</t>
    </rPh>
    <rPh sb="5" eb="6">
      <t>ショ</t>
    </rPh>
    <rPh sb="6" eb="8">
      <t>カンナイ</t>
    </rPh>
    <rPh sb="9" eb="12">
      <t>ハンノウシ</t>
    </rPh>
    <rPh sb="13" eb="16">
      <t>イルマシ</t>
    </rPh>
    <rPh sb="16" eb="18">
      <t>ノダ</t>
    </rPh>
    <rPh sb="19" eb="21">
      <t>シンコウ</t>
    </rPh>
    <rPh sb="22" eb="24">
      <t>ブシ</t>
    </rPh>
    <rPh sb="25" eb="28">
      <t>ヒダカシ</t>
    </rPh>
    <rPh sb="30" eb="33">
      <t>オゴセマチ</t>
    </rPh>
    <rPh sb="34" eb="38">
      <t>モロヤママチ</t>
    </rPh>
    <phoneticPr fontId="29"/>
  </si>
  <si>
    <t>新規
求人件数</t>
    <rPh sb="0" eb="1">
      <t>シン</t>
    </rPh>
    <rPh sb="1" eb="2">
      <t>キ</t>
    </rPh>
    <rPh sb="3" eb="5">
      <t>キュウジン</t>
    </rPh>
    <rPh sb="5" eb="7">
      <t>ケンスウ</t>
    </rPh>
    <phoneticPr fontId="29"/>
  </si>
  <si>
    <t>新規
求人数</t>
    <rPh sb="0" eb="1">
      <t>シン</t>
    </rPh>
    <rPh sb="1" eb="2">
      <t>キ</t>
    </rPh>
    <rPh sb="3" eb="5">
      <t>キュウジン</t>
    </rPh>
    <rPh sb="5" eb="6">
      <t>スウ</t>
    </rPh>
    <phoneticPr fontId="29"/>
  </si>
  <si>
    <t>46</t>
  </si>
  <si>
    <t>件</t>
    <rPh sb="0" eb="1">
      <t>ケン</t>
    </rPh>
    <phoneticPr fontId="29"/>
  </si>
  <si>
    <t>年　度</t>
    <rPh sb="0" eb="1">
      <t>トシ</t>
    </rPh>
    <rPh sb="2" eb="3">
      <t>タビ</t>
    </rPh>
    <phoneticPr fontId="29"/>
  </si>
  <si>
    <t>受給資格決定件数</t>
    <rPh sb="0" eb="2">
      <t>ジュキュウ</t>
    </rPh>
    <rPh sb="2" eb="4">
      <t>シカク</t>
    </rPh>
    <rPh sb="4" eb="6">
      <t>ケッテイ</t>
    </rPh>
    <rPh sb="6" eb="8">
      <t>ケンスウ</t>
    </rPh>
    <phoneticPr fontId="29"/>
  </si>
  <si>
    <t>受　給　者　実　人　数</t>
    <rPh sb="0" eb="1">
      <t>ウケ</t>
    </rPh>
    <rPh sb="2" eb="3">
      <t>キュウ</t>
    </rPh>
    <rPh sb="4" eb="5">
      <t>モノ</t>
    </rPh>
    <rPh sb="6" eb="7">
      <t>ジツ</t>
    </rPh>
    <rPh sb="8" eb="9">
      <t>ヒト</t>
    </rPh>
    <rPh sb="10" eb="11">
      <t>カズ</t>
    </rPh>
    <phoneticPr fontId="29"/>
  </si>
  <si>
    <t xml:space="preserve">           </t>
    <phoneticPr fontId="29"/>
  </si>
  <si>
    <t xml:space="preserve"> 千円</t>
  </si>
  <si>
    <t>白紙</t>
    <rPh sb="0" eb="2">
      <t>ハクシ</t>
    </rPh>
    <phoneticPr fontId="29"/>
  </si>
  <si>
    <t>７　労  働</t>
    <rPh sb="2" eb="3">
      <t>ロウ</t>
    </rPh>
    <rPh sb="5" eb="6">
      <t>ドウ</t>
    </rPh>
    <phoneticPr fontId="29"/>
  </si>
  <si>
    <t>受給実人数</t>
    <rPh sb="0" eb="2">
      <t>ジュキュウ</t>
    </rPh>
    <rPh sb="2" eb="3">
      <t>ジツ</t>
    </rPh>
    <rPh sb="3" eb="5">
      <t>ニンズウ</t>
    </rPh>
    <phoneticPr fontId="29"/>
  </si>
  <si>
    <t>雇用保険支給金額</t>
    <rPh sb="0" eb="2">
      <t>コヨウ</t>
    </rPh>
    <rPh sb="2" eb="4">
      <t>ホケン</t>
    </rPh>
    <rPh sb="4" eb="6">
      <t>シキュウ</t>
    </rPh>
    <rPh sb="6" eb="8">
      <t>キンガク</t>
    </rPh>
    <phoneticPr fontId="29"/>
  </si>
  <si>
    <t>23年</t>
    <rPh sb="2" eb="3">
      <t>ネン</t>
    </rPh>
    <phoneticPr fontId="29"/>
  </si>
  <si>
    <t>24年</t>
    <rPh sb="2" eb="3">
      <t>ネン</t>
    </rPh>
    <phoneticPr fontId="29"/>
  </si>
  <si>
    <t>25年</t>
    <rPh sb="2" eb="3">
      <t>ネン</t>
    </rPh>
    <phoneticPr fontId="29"/>
  </si>
  <si>
    <t>26年</t>
    <rPh sb="2" eb="3">
      <t>ネン</t>
    </rPh>
    <phoneticPr fontId="29"/>
  </si>
  <si>
    <t>27年</t>
    <rPh sb="2" eb="3">
      <t>ネン</t>
    </rPh>
    <phoneticPr fontId="29"/>
  </si>
  <si>
    <t>28年</t>
    <rPh sb="2" eb="3">
      <t>ネン</t>
    </rPh>
    <phoneticPr fontId="29"/>
  </si>
  <si>
    <t>29年</t>
    <rPh sb="2" eb="3">
      <t>ネン</t>
    </rPh>
    <phoneticPr fontId="29"/>
  </si>
  <si>
    <t>管内への就職</t>
    <phoneticPr fontId="29"/>
  </si>
  <si>
    <t>管外への就職</t>
    <phoneticPr fontId="29"/>
  </si>
  <si>
    <t>58</t>
    <phoneticPr fontId="29"/>
  </si>
  <si>
    <t>54</t>
    <phoneticPr fontId="29"/>
  </si>
  <si>
    <t>63</t>
    <phoneticPr fontId="29"/>
  </si>
  <si>
    <t>62</t>
    <phoneticPr fontId="29"/>
  </si>
  <si>
    <t>85</t>
    <phoneticPr fontId="29"/>
  </si>
  <si>
    <t>70</t>
    <phoneticPr fontId="29"/>
  </si>
  <si>
    <t>30年</t>
    <rPh sb="2" eb="3">
      <t>ネン</t>
    </rPh>
    <phoneticPr fontId="29"/>
  </si>
  <si>
    <t>平成　23</t>
    <rPh sb="0" eb="2">
      <t>ヘイセイ</t>
    </rPh>
    <phoneticPr fontId="29"/>
  </si>
  <si>
    <t>令和　元</t>
    <rPh sb="0" eb="2">
      <t>レイワ</t>
    </rPh>
    <rPh sb="3" eb="4">
      <t>モト</t>
    </rPh>
    <phoneticPr fontId="29"/>
  </si>
  <si>
    <t>-</t>
    <phoneticPr fontId="29"/>
  </si>
  <si>
    <t>1</t>
    <phoneticPr fontId="29"/>
  </si>
  <si>
    <t>令和　元</t>
    <rPh sb="0" eb="2">
      <t>レ</t>
    </rPh>
    <rPh sb="3" eb="4">
      <t>モト</t>
    </rPh>
    <phoneticPr fontId="29"/>
  </si>
  <si>
    <t>平成22年</t>
    <rPh sb="0" eb="2">
      <t>ヘイセイ</t>
    </rPh>
    <rPh sb="4" eb="5">
      <t>ネン</t>
    </rPh>
    <phoneticPr fontId="29"/>
  </si>
  <si>
    <t>令和元年</t>
    <rPh sb="0" eb="2">
      <t>レイワ</t>
    </rPh>
    <rPh sb="2" eb="4">
      <t>ガンネン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</si>
</sst>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3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4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CCFF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0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02">
    <xf numFmtId="0" fontId="0" fillId="0" borderId="0" xfId="0"/>
    <xf numFmtId="0" fontId="18" fillId="0" borderId="0" xfId="0" applyFont="1" applyAlignment="1">
      <alignment horizontal="center"/>
    </xf>
    <xf numFmtId="0" fontId="0" fillId="0" borderId="0" xfId="0" applyAlignment="1"/>
    <xf numFmtId="0" fontId="19" fillId="0" borderId="10" xfId="0" applyFont="1" applyBorder="1"/>
    <xf numFmtId="38" fontId="20" fillId="0" borderId="10" xfId="33" applyFont="1" applyBorder="1" applyAlignment="1">
      <alignment horizontal="center" vertical="center"/>
    </xf>
    <xf numFmtId="38" fontId="20" fillId="0" borderId="10" xfId="33" applyFont="1" applyBorder="1" applyAlignment="1">
      <alignment horizontal="center"/>
    </xf>
    <xf numFmtId="38" fontId="21" fillId="0" borderId="0" xfId="33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 shrinkToFit="1"/>
    </xf>
    <xf numFmtId="0" fontId="21" fillId="0" borderId="0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shrinkToFit="1"/>
    </xf>
    <xf numFmtId="0" fontId="21" fillId="0" borderId="12" xfId="0" applyFont="1" applyBorder="1" applyAlignment="1">
      <alignment vertical="center"/>
    </xf>
    <xf numFmtId="38" fontId="24" fillId="0" borderId="0" xfId="33" applyFont="1" applyAlignment="1">
      <alignment horizontal="right" vertical="center"/>
    </xf>
    <xf numFmtId="38" fontId="24" fillId="0" borderId="0" xfId="33" applyFont="1" applyAlignment="1">
      <alignment vertical="center"/>
    </xf>
    <xf numFmtId="0" fontId="21" fillId="0" borderId="13" xfId="0" applyFont="1" applyFill="1" applyBorder="1" applyAlignment="1">
      <alignment vertical="center"/>
    </xf>
    <xf numFmtId="38" fontId="22" fillId="0" borderId="0" xfId="33" applyFont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38" fontId="21" fillId="0" borderId="0" xfId="33" applyFont="1" applyFill="1" applyAlignment="1">
      <alignment horizontal="right" vertical="center"/>
    </xf>
    <xf numFmtId="0" fontId="21" fillId="0" borderId="0" xfId="33" applyNumberFormat="1" applyFont="1" applyFill="1" applyAlignment="1">
      <alignment horizontal="right" vertical="center"/>
    </xf>
    <xf numFmtId="49" fontId="21" fillId="0" borderId="0" xfId="33" applyNumberFormat="1" applyFont="1" applyFill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38" fontId="21" fillId="0" borderId="15" xfId="33" applyFont="1" applyFill="1" applyBorder="1" applyAlignment="1">
      <alignment horizontal="right" vertical="center"/>
    </xf>
    <xf numFmtId="0" fontId="21" fillId="0" borderId="0" xfId="0" applyFont="1" applyFill="1"/>
    <xf numFmtId="0" fontId="0" fillId="0" borderId="16" xfId="0" applyFill="1" applyBorder="1" applyAlignment="1">
      <alignment horizontal="center" vertical="center"/>
    </xf>
    <xf numFmtId="38" fontId="21" fillId="0" borderId="0" xfId="33" applyFont="1" applyFill="1" applyAlignment="1">
      <alignment horizontal="center" vertical="center"/>
    </xf>
    <xf numFmtId="0" fontId="0" fillId="0" borderId="0" xfId="0" applyFill="1" applyBorder="1" applyAlignment="1">
      <alignment vertical="top"/>
    </xf>
    <xf numFmtId="0" fontId="21" fillId="0" borderId="10" xfId="0" applyFont="1" applyFill="1" applyBorder="1" applyAlignment="1">
      <alignment horizontal="center" vertical="center"/>
    </xf>
    <xf numFmtId="49" fontId="21" fillId="0" borderId="0" xfId="33" applyNumberFormat="1" applyFont="1" applyFill="1" applyAlignment="1">
      <alignment horizontal="center" vertical="center"/>
    </xf>
    <xf numFmtId="38" fontId="21" fillId="0" borderId="0" xfId="33" applyFont="1" applyFill="1" applyAlignment="1">
      <alignment vertical="center"/>
    </xf>
    <xf numFmtId="0" fontId="0" fillId="0" borderId="0" xfId="0" applyFill="1" applyAlignment="1"/>
    <xf numFmtId="0" fontId="0" fillId="0" borderId="17" xfId="0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right" vertical="center"/>
    </xf>
    <xf numFmtId="0" fontId="27" fillId="0" borderId="21" xfId="0" applyFont="1" applyFill="1" applyBorder="1" applyAlignment="1">
      <alignment horizontal="right" vertical="center"/>
    </xf>
    <xf numFmtId="0" fontId="24" fillId="0" borderId="21" xfId="0" applyFont="1" applyFill="1" applyBorder="1" applyAlignment="1">
      <alignment horizontal="right"/>
    </xf>
    <xf numFmtId="0" fontId="27" fillId="0" borderId="21" xfId="0" applyFont="1" applyFill="1" applyBorder="1" applyAlignment="1">
      <alignment horizontal="right"/>
    </xf>
    <xf numFmtId="0" fontId="24" fillId="0" borderId="21" xfId="0" applyFont="1" applyFill="1" applyBorder="1" applyAlignment="1"/>
    <xf numFmtId="0" fontId="21" fillId="0" borderId="15" xfId="0" applyFont="1" applyFill="1" applyBorder="1" applyAlignment="1">
      <alignment horizontal="center" vertical="center"/>
    </xf>
    <xf numFmtId="38" fontId="21" fillId="0" borderId="0" xfId="33" applyFont="1" applyFill="1" applyBorder="1" applyAlignment="1">
      <alignment vertical="center"/>
    </xf>
    <xf numFmtId="38" fontId="0" fillId="0" borderId="0" xfId="0" applyNumberFormat="1" applyFill="1"/>
    <xf numFmtId="0" fontId="21" fillId="0" borderId="0" xfId="33" applyNumberFormat="1" applyFont="1" applyFill="1" applyBorder="1" applyAlignment="1">
      <alignment horizontal="center" vertical="center"/>
    </xf>
    <xf numFmtId="0" fontId="0" fillId="0" borderId="17" xfId="0" applyFill="1" applyBorder="1" applyAlignment="1">
      <alignment horizontal="right" vertical="center"/>
    </xf>
    <xf numFmtId="0" fontId="0" fillId="0" borderId="22" xfId="0" applyFill="1" applyBorder="1" applyAlignment="1">
      <alignment horizontal="center" vertical="center"/>
    </xf>
    <xf numFmtId="0" fontId="20" fillId="24" borderId="10" xfId="0" applyFont="1" applyFill="1" applyBorder="1"/>
    <xf numFmtId="38" fontId="20" fillId="24" borderId="10" xfId="33" applyFont="1" applyFill="1" applyBorder="1" applyAlignment="1">
      <alignment horizontal="center" vertical="center"/>
    </xf>
    <xf numFmtId="38" fontId="20" fillId="24" borderId="10" xfId="33" applyFont="1" applyFill="1" applyBorder="1" applyAlignment="1">
      <alignment horizontal="center"/>
    </xf>
    <xf numFmtId="38" fontId="21" fillId="0" borderId="0" xfId="33" applyFont="1" applyFill="1" applyBorder="1" applyAlignment="1">
      <alignment horizontal="right" vertical="center"/>
    </xf>
    <xf numFmtId="49" fontId="21" fillId="0" borderId="0" xfId="33" applyNumberFormat="1" applyFont="1" applyFill="1" applyBorder="1" applyAlignment="1">
      <alignment horizontal="right" vertical="center"/>
    </xf>
    <xf numFmtId="0" fontId="21" fillId="0" borderId="0" xfId="33" applyNumberFormat="1" applyFont="1" applyFill="1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18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23" fillId="0" borderId="21" xfId="0" applyFont="1" applyFill="1" applyBorder="1" applyAlignment="1">
      <alignment horizontal="left" vertical="top" wrapText="1"/>
    </xf>
    <xf numFmtId="0" fontId="23" fillId="0" borderId="21" xfId="0" applyFont="1" applyFill="1" applyBorder="1" applyAlignment="1">
      <alignment horizontal="right" vertical="top"/>
    </xf>
    <xf numFmtId="0" fontId="23" fillId="0" borderId="0" xfId="0" applyFont="1" applyFill="1" applyBorder="1" applyAlignment="1">
      <alignment horizontal="left" vertical="top" wrapText="1"/>
    </xf>
    <xf numFmtId="0" fontId="25" fillId="0" borderId="0" xfId="0" applyFont="1" applyFill="1" applyAlignment="1">
      <alignment horizontal="center" vertical="center"/>
    </xf>
    <xf numFmtId="0" fontId="22" fillId="0" borderId="17" xfId="0" applyFont="1" applyFill="1" applyBorder="1" applyAlignment="1">
      <alignment horizontal="right"/>
    </xf>
    <xf numFmtId="0" fontId="21" fillId="0" borderId="21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right"/>
    </xf>
    <xf numFmtId="38" fontId="21" fillId="0" borderId="0" xfId="33" applyFont="1" applyFill="1" applyBorder="1" applyAlignment="1">
      <alignment horizontal="right" vertical="center"/>
    </xf>
    <xf numFmtId="176" fontId="21" fillId="0" borderId="0" xfId="33" applyNumberFormat="1" applyFont="1" applyFill="1" applyBorder="1" applyAlignment="1">
      <alignment horizontal="right" vertical="center"/>
    </xf>
    <xf numFmtId="0" fontId="21" fillId="0" borderId="0" xfId="33" applyNumberFormat="1" applyFont="1" applyFill="1" applyBorder="1" applyAlignment="1">
      <alignment horizontal="center" vertical="center"/>
    </xf>
    <xf numFmtId="38" fontId="21" fillId="0" borderId="0" xfId="33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vertical="top" wrapText="1"/>
    </xf>
    <xf numFmtId="0" fontId="21" fillId="0" borderId="1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一般雇用保険失業給付状況</a:t>
            </a:r>
          </a:p>
        </c:rich>
      </c:tx>
      <c:layout>
        <c:manualLayout>
          <c:xMode val="edge"/>
          <c:yMode val="edge"/>
          <c:x val="0.32396477107028288"/>
          <c:y val="1.23712756764300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1686398973741863"/>
          <c:y val="0.14432989690721648"/>
          <c:w val="0.79437927201257974"/>
          <c:h val="0.791752577319587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P73グラフ!$H$15</c:f>
              <c:strCache>
                <c:ptCount val="1"/>
                <c:pt idx="0">
                  <c:v>受給実人数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P73グラフ!$G$16:$G$25</c:f>
              <c:strCache>
                <c:ptCount val="10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  <c:pt idx="5">
                  <c:v>27年</c:v>
                </c:pt>
                <c:pt idx="6">
                  <c:v>28年</c:v>
                </c:pt>
                <c:pt idx="7">
                  <c:v>29年</c:v>
                </c:pt>
                <c:pt idx="8">
                  <c:v>30年</c:v>
                </c:pt>
                <c:pt idx="9">
                  <c:v>令和元年</c:v>
                </c:pt>
              </c:strCache>
            </c:strRef>
          </c:cat>
          <c:val>
            <c:numRef>
              <c:f>P73グラフ!$H$16:$H$25</c:f>
              <c:numCache>
                <c:formatCode>#,##0_);[Red]\(#,##0\)</c:formatCode>
                <c:ptCount val="10"/>
                <c:pt idx="0">
                  <c:v>11065</c:v>
                </c:pt>
                <c:pt idx="1">
                  <c:v>11227</c:v>
                </c:pt>
                <c:pt idx="2">
                  <c:v>9750</c:v>
                </c:pt>
                <c:pt idx="3">
                  <c:v>8646</c:v>
                </c:pt>
                <c:pt idx="4">
                  <c:v>8031</c:v>
                </c:pt>
                <c:pt idx="5">
                  <c:v>7080</c:v>
                </c:pt>
                <c:pt idx="6">
                  <c:v>6243</c:v>
                </c:pt>
                <c:pt idx="7">
                  <c:v>5963</c:v>
                </c:pt>
                <c:pt idx="8">
                  <c:v>5917</c:v>
                </c:pt>
                <c:pt idx="9">
                  <c:v>6692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A-4B2C-A1C7-244B6102B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401280"/>
        <c:axId val="1"/>
      </c:barChart>
      <c:lineChart>
        <c:grouping val="standard"/>
        <c:varyColors val="0"/>
        <c:ser>
          <c:idx val="0"/>
          <c:order val="1"/>
          <c:tx>
            <c:strRef>
              <c:f>P73グラフ!$I$15</c:f>
              <c:strCache>
                <c:ptCount val="1"/>
                <c:pt idx="0">
                  <c:v>雇用保険支給金額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P73グラフ!$G$16:$G$25</c:f>
              <c:strCache>
                <c:ptCount val="10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  <c:pt idx="5">
                  <c:v>27年</c:v>
                </c:pt>
                <c:pt idx="6">
                  <c:v>28年</c:v>
                </c:pt>
                <c:pt idx="7">
                  <c:v>29年</c:v>
                </c:pt>
                <c:pt idx="8">
                  <c:v>30年</c:v>
                </c:pt>
                <c:pt idx="9">
                  <c:v>令和元年</c:v>
                </c:pt>
              </c:strCache>
            </c:strRef>
          </c:cat>
          <c:val>
            <c:numRef>
              <c:f>P73グラフ!$I$16:$I$25</c:f>
              <c:numCache>
                <c:formatCode>#,##0_);[Red]\(#,##0\)</c:formatCode>
                <c:ptCount val="10"/>
                <c:pt idx="0">
                  <c:v>1423849</c:v>
                </c:pt>
                <c:pt idx="1">
                  <c:v>1470466</c:v>
                </c:pt>
                <c:pt idx="2">
                  <c:v>1235641</c:v>
                </c:pt>
                <c:pt idx="3">
                  <c:v>1083295</c:v>
                </c:pt>
                <c:pt idx="4">
                  <c:v>993015</c:v>
                </c:pt>
                <c:pt idx="5">
                  <c:v>895156</c:v>
                </c:pt>
                <c:pt idx="6">
                  <c:v>751528</c:v>
                </c:pt>
                <c:pt idx="7">
                  <c:v>751488</c:v>
                </c:pt>
                <c:pt idx="8">
                  <c:v>731423</c:v>
                </c:pt>
                <c:pt idx="9">
                  <c:v>861823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EA-4B2C-A1C7-244B6102B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540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5401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0088822468465746"/>
                <c:y val="8.4536082474226809E-2"/>
              </c:manualLayout>
            </c:layout>
            <c:tx>
              <c:rich>
                <a:bodyPr rot="0" vert="horz"/>
                <a:lstStyle/>
                <a:p>
                  <a:pPr algn="ctr"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r>
                    <a:rPr lang="ja-JP" altLang="en-US"/>
                    <a:t>単位：千円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023715368912222"/>
          <c:y val="0.17731961418933062"/>
          <c:w val="0.26479307864294743"/>
          <c:h val="9.27834940877789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&amp;C&amp;A</c:oddHeader>
      <c:oddFooter>&amp;C&amp;"ＭＳ Ｐ明朝,標準"&amp;10- 66 -&amp;"ＭＳ Ｐゴシック,標準"&amp;11
</c:oddFooter>
    </c:headerFooter>
    <c:pageMargins b="0.98399999999999999" l="0.78700000000000003" r="0.78700000000000003" t="0.98399999999999999" header="0.5" footer="0.5"/>
    <c:pageSetup paperSize="9"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一般雇用保険失業給付状況</a:t>
            </a:r>
          </a:p>
        </c:rich>
      </c:tx>
      <c:layout>
        <c:manualLayout>
          <c:xMode val="edge"/>
          <c:yMode val="edge"/>
          <c:x val="0.32988198697385046"/>
          <c:y val="1.23713107290160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1686398973741863"/>
          <c:y val="0.14639175257731959"/>
          <c:w val="0.79437927201257974"/>
          <c:h val="0.789690721649484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P73グラフ!$H$15</c:f>
              <c:strCache>
                <c:ptCount val="1"/>
                <c:pt idx="0">
                  <c:v>受給実人数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P73グラフ!$G$16:$G$25</c:f>
              <c:strCache>
                <c:ptCount val="10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  <c:pt idx="5">
                  <c:v>27年</c:v>
                </c:pt>
                <c:pt idx="6">
                  <c:v>28年</c:v>
                </c:pt>
                <c:pt idx="7">
                  <c:v>29年</c:v>
                </c:pt>
                <c:pt idx="8">
                  <c:v>30年</c:v>
                </c:pt>
                <c:pt idx="9">
                  <c:v>令和元年</c:v>
                </c:pt>
              </c:strCache>
            </c:strRef>
          </c:cat>
          <c:val>
            <c:numRef>
              <c:f>P73グラフ!$H$16:$H$25</c:f>
              <c:numCache>
                <c:formatCode>#,##0_);[Red]\(#,##0\)</c:formatCode>
                <c:ptCount val="10"/>
                <c:pt idx="0">
                  <c:v>11065</c:v>
                </c:pt>
                <c:pt idx="1">
                  <c:v>11227</c:v>
                </c:pt>
                <c:pt idx="2">
                  <c:v>9750</c:v>
                </c:pt>
                <c:pt idx="3">
                  <c:v>8646</c:v>
                </c:pt>
                <c:pt idx="4">
                  <c:v>8031</c:v>
                </c:pt>
                <c:pt idx="5">
                  <c:v>7080</c:v>
                </c:pt>
                <c:pt idx="6">
                  <c:v>6243</c:v>
                </c:pt>
                <c:pt idx="7">
                  <c:v>5963</c:v>
                </c:pt>
                <c:pt idx="8">
                  <c:v>5917</c:v>
                </c:pt>
                <c:pt idx="9">
                  <c:v>6692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B-4695-BC3F-5DF4A76CF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608424"/>
        <c:axId val="1"/>
      </c:barChart>
      <c:lineChart>
        <c:grouping val="standard"/>
        <c:varyColors val="0"/>
        <c:ser>
          <c:idx val="0"/>
          <c:order val="1"/>
          <c:tx>
            <c:strRef>
              <c:f>P73グラフ!$I$15</c:f>
              <c:strCache>
                <c:ptCount val="1"/>
                <c:pt idx="0">
                  <c:v>雇用保険支給金額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[1]P73グラフ!$G$16:$G$25</c:f>
              <c:strCache>
                <c:ptCount val="10"/>
                <c:pt idx="0">
                  <c:v>平成20年</c:v>
                </c:pt>
                <c:pt idx="1">
                  <c:v>21年</c:v>
                </c:pt>
                <c:pt idx="2">
                  <c:v>22年</c:v>
                </c:pt>
                <c:pt idx="3">
                  <c:v>23年</c:v>
                </c:pt>
                <c:pt idx="4">
                  <c:v>24年</c:v>
                </c:pt>
                <c:pt idx="5">
                  <c:v>25年</c:v>
                </c:pt>
                <c:pt idx="6">
                  <c:v>26年</c:v>
                </c:pt>
                <c:pt idx="7">
                  <c:v>27年</c:v>
                </c:pt>
                <c:pt idx="8">
                  <c:v>28年</c:v>
                </c:pt>
                <c:pt idx="9">
                  <c:v>29年</c:v>
                </c:pt>
              </c:strCache>
            </c:strRef>
          </c:cat>
          <c:val>
            <c:numRef>
              <c:f>P73グラフ!$I$16:$I$25</c:f>
              <c:numCache>
                <c:formatCode>#,##0_);[Red]\(#,##0\)</c:formatCode>
                <c:ptCount val="10"/>
                <c:pt idx="0">
                  <c:v>1423849</c:v>
                </c:pt>
                <c:pt idx="1">
                  <c:v>1470466</c:v>
                </c:pt>
                <c:pt idx="2">
                  <c:v>1235641</c:v>
                </c:pt>
                <c:pt idx="3">
                  <c:v>1083295</c:v>
                </c:pt>
                <c:pt idx="4">
                  <c:v>993015</c:v>
                </c:pt>
                <c:pt idx="5">
                  <c:v>895156</c:v>
                </c:pt>
                <c:pt idx="6">
                  <c:v>751528</c:v>
                </c:pt>
                <c:pt idx="7">
                  <c:v>751488</c:v>
                </c:pt>
                <c:pt idx="8">
                  <c:v>731423</c:v>
                </c:pt>
                <c:pt idx="9">
                  <c:v>861823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FB-4695-BC3F-5DF4A76CF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6608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66084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0088822468465746"/>
                <c:y val="7.2164948453608241E-2"/>
              </c:manualLayout>
            </c:layout>
            <c:tx>
              <c:rich>
                <a:bodyPr rot="0" vert="horz"/>
                <a:lstStyle/>
                <a:p>
                  <a:pPr algn="ctr"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r>
                    <a:rPr lang="ja-JP" altLang="en-US"/>
                    <a:t>単位：千円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319576164090604"/>
          <c:y val="0.17319577909904119"/>
          <c:w val="0.26479307864294743"/>
          <c:h val="9.27835449140285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&amp;C&amp;"ＭＳ Ｐ明朝,標準"&amp;10- 66 -&amp;"ＭＳ Ｐゴシック,標準"&amp;11
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</xdr:row>
      <xdr:rowOff>9525</xdr:rowOff>
    </xdr:from>
    <xdr:to>
      <xdr:col>18</xdr:col>
      <xdr:colOff>1009650</xdr:colOff>
      <xdr:row>29</xdr:row>
      <xdr:rowOff>180975</xdr:rowOff>
    </xdr:to>
    <xdr:graphicFrame macro="">
      <xdr:nvGraphicFramePr>
        <xdr:cNvPr id="1328" name="Chart 1">
          <a:extLst>
            <a:ext uri="{FF2B5EF4-FFF2-40B4-BE49-F238E27FC236}">
              <a16:creationId xmlns:a16="http://schemas.microsoft.com/office/drawing/2014/main" id="{A0E5AE13-8865-457D-BD7E-3AA582663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4</xdr:row>
      <xdr:rowOff>123825</xdr:rowOff>
    </xdr:from>
    <xdr:to>
      <xdr:col>11</xdr:col>
      <xdr:colOff>333375</xdr:colOff>
      <xdr:row>6</xdr:row>
      <xdr:rowOff>9525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24579758-5DA5-40EC-B26B-6A4BEB063987}"/>
            </a:ext>
          </a:extLst>
        </xdr:cNvPr>
        <xdr:cNvSpPr txBox="1">
          <a:spLocks noChangeArrowheads="1"/>
        </xdr:cNvSpPr>
      </xdr:nvSpPr>
      <xdr:spPr bwMode="auto">
        <a:xfrm>
          <a:off x="6257925" y="3505200"/>
          <a:ext cx="9525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  <xdr:twoCellAnchor>
    <xdr:from>
      <xdr:col>10</xdr:col>
      <xdr:colOff>57150</xdr:colOff>
      <xdr:row>3</xdr:row>
      <xdr:rowOff>9525</xdr:rowOff>
    </xdr:from>
    <xdr:to>
      <xdr:col>18</xdr:col>
      <xdr:colOff>1009650</xdr:colOff>
      <xdr:row>30</xdr:row>
      <xdr:rowOff>0</xdr:rowOff>
    </xdr:to>
    <xdr:graphicFrame macro="">
      <xdr:nvGraphicFramePr>
        <xdr:cNvPr id="1330" name="Chart 1">
          <a:extLst>
            <a:ext uri="{FF2B5EF4-FFF2-40B4-BE49-F238E27FC236}">
              <a16:creationId xmlns:a16="http://schemas.microsoft.com/office/drawing/2014/main" id="{3140DB3B-13DA-4B08-9363-31F1E1FA7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4</xdr:row>
      <xdr:rowOff>123825</xdr:rowOff>
    </xdr:from>
    <xdr:to>
      <xdr:col>11</xdr:col>
      <xdr:colOff>333375</xdr:colOff>
      <xdr:row>6</xdr:row>
      <xdr:rowOff>9525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6C18CA0-FB64-446E-B3D5-2FD0B2A9D5C4}"/>
            </a:ext>
          </a:extLst>
        </xdr:cNvPr>
        <xdr:cNvSpPr txBox="1">
          <a:spLocks noChangeArrowheads="1"/>
        </xdr:cNvSpPr>
      </xdr:nvSpPr>
      <xdr:spPr bwMode="auto">
        <a:xfrm>
          <a:off x="6257925" y="3505200"/>
          <a:ext cx="9525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32113;&#35336;&#25285;&#24403;&#9733;/&#32113;&#35336;&#12399;&#12435;&#12398;&#12358;/30&#24180;&#29256;&#32113;&#35336;&#12399;&#12435;&#12398;&#12358;/30&#21407;&#31295;/30Excel&#21407;&#31295;(2019033018&#65306;00&#12496;&#12483;&#12463;&#12450;&#12483;&#12503;&#65289;/07&#12288;&#12304;&#12496;&#12483;&#12463;&#12450;&#12483;&#12503;&#12305;&#21172;&#20685;(P73&#65374;7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3グラフ"/>
      <sheetName val="Sheet1"/>
      <sheetName val="P74"/>
      <sheetName val="P75"/>
      <sheetName val="P76白紙"/>
    </sheetNames>
    <sheetDataSet>
      <sheetData sheetId="0">
        <row r="16">
          <cell r="G16" t="str">
            <v>平成20年</v>
          </cell>
        </row>
        <row r="17">
          <cell r="G17" t="str">
            <v>21年</v>
          </cell>
        </row>
        <row r="18">
          <cell r="G18" t="str">
            <v>22年</v>
          </cell>
        </row>
        <row r="19">
          <cell r="G19" t="str">
            <v>23年</v>
          </cell>
        </row>
        <row r="20">
          <cell r="G20" t="str">
            <v>24年</v>
          </cell>
        </row>
        <row r="21">
          <cell r="G21" t="str">
            <v>25年</v>
          </cell>
        </row>
        <row r="22">
          <cell r="G22" t="str">
            <v>26年</v>
          </cell>
        </row>
        <row r="23">
          <cell r="G23" t="str">
            <v>27年</v>
          </cell>
        </row>
        <row r="24">
          <cell r="G24" t="str">
            <v>28年</v>
          </cell>
        </row>
        <row r="25">
          <cell r="G25" t="str">
            <v>29年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46"/>
  <sheetViews>
    <sheetView tabSelected="1" topLeftCell="C8" zoomScale="110" zoomScaleNormal="110" workbookViewId="0">
      <selection activeCell="J28" sqref="J28"/>
    </sheetView>
  </sheetViews>
  <sheetFormatPr defaultRowHeight="13.5" x14ac:dyDescent="0.15"/>
  <cols>
    <col min="1" max="10" width="8.125" customWidth="1"/>
    <col min="19" max="19" width="13.875" customWidth="1"/>
  </cols>
  <sheetData>
    <row r="1" spans="7:19" ht="72.75" customHeight="1" x14ac:dyDescent="0.4">
      <c r="J1" s="1"/>
      <c r="K1" s="65" t="s">
        <v>43</v>
      </c>
      <c r="L1" s="66"/>
      <c r="M1" s="66"/>
      <c r="N1" s="66"/>
      <c r="O1" s="66"/>
      <c r="P1" s="66"/>
      <c r="Q1" s="66"/>
      <c r="R1" s="66"/>
      <c r="S1" s="66"/>
    </row>
    <row r="2" spans="7:19" ht="86.25" customHeight="1" x14ac:dyDescent="0.4">
      <c r="J2" s="1"/>
      <c r="K2" s="1"/>
      <c r="L2" s="2"/>
      <c r="M2" s="2"/>
      <c r="N2" s="2"/>
      <c r="O2" s="2"/>
      <c r="P2" s="2"/>
      <c r="Q2" s="2"/>
      <c r="R2" s="2"/>
      <c r="S2" s="2"/>
    </row>
    <row r="3" spans="7:19" ht="93.75" customHeight="1" x14ac:dyDescent="0.15"/>
    <row r="15" spans="7:19" x14ac:dyDescent="0.15">
      <c r="G15" s="3"/>
      <c r="H15" s="3" t="s">
        <v>44</v>
      </c>
      <c r="I15" s="3" t="s">
        <v>45</v>
      </c>
    </row>
    <row r="16" spans="7:19" x14ac:dyDescent="0.15">
      <c r="G16" s="57" t="s">
        <v>67</v>
      </c>
      <c r="H16" s="58">
        <v>11065</v>
      </c>
      <c r="I16" s="59">
        <v>1423849</v>
      </c>
    </row>
    <row r="17" spans="1:10" x14ac:dyDescent="0.15">
      <c r="G17" s="57" t="s">
        <v>46</v>
      </c>
      <c r="H17" s="4">
        <f>'P75'!H30:I30</f>
        <v>11227</v>
      </c>
      <c r="I17" s="5">
        <f>'P75'!M30</f>
        <v>1470466</v>
      </c>
    </row>
    <row r="18" spans="1:10" x14ac:dyDescent="0.15">
      <c r="G18" s="57" t="s">
        <v>47</v>
      </c>
      <c r="H18" s="4">
        <f>'P75'!H32:I32</f>
        <v>9750</v>
      </c>
      <c r="I18" s="5">
        <f>'P75'!M32</f>
        <v>1235641</v>
      </c>
    </row>
    <row r="19" spans="1:10" x14ac:dyDescent="0.15">
      <c r="G19" s="57" t="s">
        <v>48</v>
      </c>
      <c r="H19" s="4">
        <f>'P75'!H34:I34</f>
        <v>8646</v>
      </c>
      <c r="I19" s="5">
        <f>'P75'!M34</f>
        <v>1083295</v>
      </c>
    </row>
    <row r="20" spans="1:10" x14ac:dyDescent="0.15">
      <c r="G20" s="57" t="s">
        <v>49</v>
      </c>
      <c r="H20" s="4">
        <f>'P75'!H36:I36</f>
        <v>8031</v>
      </c>
      <c r="I20" s="5">
        <f>'P75'!M36</f>
        <v>993015</v>
      </c>
    </row>
    <row r="21" spans="1:10" x14ac:dyDescent="0.15">
      <c r="G21" s="57" t="s">
        <v>50</v>
      </c>
      <c r="H21" s="4">
        <f>'P75'!H38:I38</f>
        <v>7080</v>
      </c>
      <c r="I21" s="5">
        <f>'P75'!M38</f>
        <v>895156</v>
      </c>
    </row>
    <row r="22" spans="1:10" x14ac:dyDescent="0.15">
      <c r="G22" s="57" t="s">
        <v>51</v>
      </c>
      <c r="H22" s="4">
        <f>'P75'!H40:I40</f>
        <v>6243</v>
      </c>
      <c r="I22" s="5">
        <f>'P75'!M40</f>
        <v>751528</v>
      </c>
    </row>
    <row r="23" spans="1:10" x14ac:dyDescent="0.15">
      <c r="G23" s="57" t="s">
        <v>52</v>
      </c>
      <c r="H23" s="4">
        <f>'P75'!H42:I42</f>
        <v>5963</v>
      </c>
      <c r="I23" s="5">
        <f>'P75'!M42</f>
        <v>751488</v>
      </c>
    </row>
    <row r="24" spans="1:10" x14ac:dyDescent="0.15">
      <c r="G24" s="57" t="s">
        <v>61</v>
      </c>
      <c r="H24" s="4">
        <f>'P75'!H44:I44</f>
        <v>5917</v>
      </c>
      <c r="I24" s="5">
        <f>'P75'!M44</f>
        <v>731423</v>
      </c>
    </row>
    <row r="25" spans="1:10" x14ac:dyDescent="0.15">
      <c r="G25" s="57" t="s">
        <v>68</v>
      </c>
      <c r="H25" s="4">
        <f>'P75'!H46:I46</f>
        <v>6692</v>
      </c>
      <c r="I25" s="5">
        <f>'P75'!M46</f>
        <v>861823</v>
      </c>
    </row>
    <row r="28" spans="1:10" x14ac:dyDescent="0.15">
      <c r="H28" s="6"/>
    </row>
    <row r="30" spans="1:10" x14ac:dyDescent="0.15">
      <c r="A30" s="7"/>
      <c r="B30" s="8"/>
      <c r="C30" s="9"/>
      <c r="D30" s="9"/>
      <c r="E30" s="10"/>
      <c r="F30" s="11"/>
      <c r="G30" s="10"/>
      <c r="H30" s="11"/>
      <c r="I30" s="12"/>
      <c r="J30" s="13"/>
    </row>
    <row r="31" spans="1:10" x14ac:dyDescent="0.15">
      <c r="A31" s="14"/>
      <c r="B31" s="15"/>
      <c r="C31" s="16"/>
      <c r="D31" s="16"/>
      <c r="E31" s="16"/>
      <c r="F31" s="16"/>
      <c r="G31" s="16"/>
      <c r="H31" s="16"/>
      <c r="I31" s="16"/>
      <c r="J31" s="16"/>
    </row>
    <row r="32" spans="1:10" x14ac:dyDescent="0.15">
      <c r="A32" s="14"/>
      <c r="B32" s="15"/>
      <c r="C32" s="16"/>
      <c r="D32" s="16"/>
      <c r="E32" s="16"/>
      <c r="F32" s="16"/>
      <c r="G32" s="16"/>
      <c r="H32" s="16"/>
      <c r="I32" s="16"/>
      <c r="J32" s="16"/>
    </row>
    <row r="33" spans="1:21" x14ac:dyDescent="0.15">
      <c r="A33" s="17"/>
      <c r="B33" s="15"/>
      <c r="C33" s="16"/>
      <c r="D33" s="16"/>
      <c r="E33" s="16"/>
      <c r="F33" s="16"/>
      <c r="G33" s="16"/>
      <c r="H33" s="16"/>
      <c r="I33" s="16"/>
      <c r="J33" s="16"/>
    </row>
    <row r="34" spans="1:21" x14ac:dyDescent="0.15">
      <c r="A34" s="17"/>
      <c r="B34" s="15"/>
      <c r="C34" s="16"/>
      <c r="D34" s="16"/>
      <c r="E34" s="16"/>
      <c r="F34" s="16"/>
      <c r="G34" s="16"/>
      <c r="H34" s="16"/>
      <c r="I34" s="16"/>
      <c r="J34" s="16"/>
    </row>
    <row r="35" spans="1:21" x14ac:dyDescent="0.15">
      <c r="A35" s="17"/>
      <c r="B35" s="15"/>
      <c r="C35" s="16"/>
      <c r="D35" s="16"/>
      <c r="E35" s="16"/>
      <c r="F35" s="16"/>
      <c r="G35" s="16"/>
      <c r="H35" s="16"/>
      <c r="I35" s="16"/>
      <c r="J35" s="16"/>
    </row>
    <row r="38" spans="1:21" x14ac:dyDescent="0.15">
      <c r="B38" s="15"/>
    </row>
    <row r="40" spans="1:21" x14ac:dyDescent="0.15">
      <c r="B40" s="18"/>
      <c r="C40" s="18"/>
      <c r="D40" s="18"/>
      <c r="E40" s="18"/>
      <c r="F40" s="18"/>
      <c r="G40" s="18"/>
      <c r="H40" s="18"/>
      <c r="I40" s="18"/>
      <c r="J40" s="18"/>
    </row>
    <row r="42" spans="1:21" x14ac:dyDescent="0.15">
      <c r="B42" s="7"/>
    </row>
    <row r="43" spans="1:21" x14ac:dyDescent="0.15">
      <c r="T43" s="67"/>
      <c r="U43" s="67"/>
    </row>
    <row r="44" spans="1:21" x14ac:dyDescent="0.15">
      <c r="T44" s="67"/>
      <c r="U44" s="67"/>
    </row>
    <row r="45" spans="1:21" x14ac:dyDescent="0.15">
      <c r="T45" s="67"/>
      <c r="U45" s="67"/>
    </row>
    <row r="46" spans="1:21" x14ac:dyDescent="0.15">
      <c r="T46" s="67"/>
      <c r="U46" s="67"/>
    </row>
  </sheetData>
  <mergeCells count="2">
    <mergeCell ref="K1:S1"/>
    <mergeCell ref="T43:U46"/>
  </mergeCells>
  <phoneticPr fontId="29"/>
  <pageMargins left="0.78740157480314965" right="0.78740157480314965" top="0.98425196850393704" bottom="0.74803149606299213" header="0.51181102362204722" footer="0.51181102362204722"/>
  <pageSetup paperSize="9" firstPageNumber="0" orientation="portrait" r:id="rId1"/>
  <headerFooter alignWithMargins="0">
    <oddFooter>&amp;C&amp;"ＭＳ Ｐ明朝,標準"&amp;10
- 73 -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1"/>
  <sheetViews>
    <sheetView zoomScale="110" zoomScaleNormal="110" workbookViewId="0">
      <selection activeCell="N27" sqref="N27"/>
    </sheetView>
  </sheetViews>
  <sheetFormatPr defaultRowHeight="13.5" x14ac:dyDescent="0.15"/>
  <cols>
    <col min="1" max="1" width="8.25" style="19" customWidth="1"/>
    <col min="2" max="2" width="1.625" style="19" customWidth="1"/>
    <col min="3" max="12" width="8.125" style="19" customWidth="1"/>
    <col min="13" max="16384" width="9" style="19"/>
  </cols>
  <sheetData>
    <row r="1" spans="1:12" ht="27" customHeight="1" x14ac:dyDescent="0.15">
      <c r="A1" s="71" t="s">
        <v>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18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72" t="s">
        <v>10</v>
      </c>
      <c r="L2" s="72"/>
    </row>
    <row r="3" spans="1:12" ht="18" customHeight="1" x14ac:dyDescent="0.15">
      <c r="A3" s="73" t="s">
        <v>11</v>
      </c>
      <c r="B3" s="74"/>
      <c r="C3" s="77" t="s">
        <v>0</v>
      </c>
      <c r="D3" s="79" t="s">
        <v>1</v>
      </c>
      <c r="E3" s="80"/>
      <c r="F3" s="81"/>
      <c r="G3" s="79" t="s">
        <v>12</v>
      </c>
      <c r="H3" s="80"/>
      <c r="I3" s="81"/>
      <c r="J3" s="79" t="s">
        <v>8</v>
      </c>
      <c r="K3" s="80"/>
      <c r="L3" s="80"/>
    </row>
    <row r="4" spans="1:12" ht="18" customHeight="1" x14ac:dyDescent="0.15">
      <c r="A4" s="75"/>
      <c r="B4" s="76"/>
      <c r="C4" s="78"/>
      <c r="D4" s="21" t="s">
        <v>13</v>
      </c>
      <c r="E4" s="21" t="s">
        <v>4</v>
      </c>
      <c r="F4" s="21" t="s">
        <v>14</v>
      </c>
      <c r="G4" s="21" t="s">
        <v>13</v>
      </c>
      <c r="H4" s="21" t="s">
        <v>4</v>
      </c>
      <c r="I4" s="21" t="s">
        <v>14</v>
      </c>
      <c r="J4" s="21" t="s">
        <v>13</v>
      </c>
      <c r="K4" s="21" t="s">
        <v>4</v>
      </c>
      <c r="L4" s="22" t="s">
        <v>14</v>
      </c>
    </row>
    <row r="5" spans="1:12" ht="12.95" customHeight="1" x14ac:dyDescent="0.15">
      <c r="A5" s="23"/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18" customHeight="1" x14ac:dyDescent="0.15">
      <c r="A6" s="26" t="s">
        <v>62</v>
      </c>
      <c r="B6" s="24"/>
      <c r="C6" s="27">
        <v>3250</v>
      </c>
      <c r="D6" s="27">
        <v>6127</v>
      </c>
      <c r="E6" s="27">
        <v>4045</v>
      </c>
      <c r="F6" s="27">
        <v>2082</v>
      </c>
      <c r="G6" s="27">
        <v>11991</v>
      </c>
      <c r="H6" s="27">
        <v>8486</v>
      </c>
      <c r="I6" s="27">
        <v>3505</v>
      </c>
      <c r="J6" s="27">
        <v>1226</v>
      </c>
      <c r="K6" s="28">
        <v>855</v>
      </c>
      <c r="L6" s="28">
        <v>371</v>
      </c>
    </row>
    <row r="7" spans="1:12" ht="9.75" customHeight="1" x14ac:dyDescent="0.15">
      <c r="A7" s="26"/>
      <c r="B7" s="24"/>
      <c r="C7" s="27"/>
      <c r="D7" s="27"/>
      <c r="E7" s="27"/>
      <c r="F7" s="27"/>
      <c r="G7" s="27"/>
      <c r="H7" s="27"/>
      <c r="I7" s="27"/>
      <c r="J7" s="27"/>
      <c r="K7" s="29"/>
      <c r="L7" s="29"/>
    </row>
    <row r="8" spans="1:12" ht="18" customHeight="1" x14ac:dyDescent="0.15">
      <c r="A8" s="30">
        <v>24</v>
      </c>
      <c r="B8" s="31"/>
      <c r="C8" s="27">
        <v>3482</v>
      </c>
      <c r="D8" s="27">
        <v>5736</v>
      </c>
      <c r="E8" s="27">
        <v>3711</v>
      </c>
      <c r="F8" s="27">
        <v>2025</v>
      </c>
      <c r="G8" s="27">
        <v>10780</v>
      </c>
      <c r="H8" s="27">
        <v>7929</v>
      </c>
      <c r="I8" s="27">
        <v>2851</v>
      </c>
      <c r="J8" s="27">
        <v>1301</v>
      </c>
      <c r="K8" s="28">
        <v>875</v>
      </c>
      <c r="L8" s="28">
        <v>426</v>
      </c>
    </row>
    <row r="9" spans="1:12" ht="9.75" customHeight="1" x14ac:dyDescent="0.15">
      <c r="A9" s="26"/>
      <c r="B9" s="24"/>
      <c r="C9" s="27"/>
      <c r="D9" s="27"/>
      <c r="E9" s="27"/>
      <c r="F9" s="27"/>
      <c r="G9" s="27"/>
      <c r="H9" s="27"/>
      <c r="I9" s="27"/>
      <c r="J9" s="27"/>
      <c r="K9" s="29"/>
      <c r="L9" s="29"/>
    </row>
    <row r="10" spans="1:12" ht="18" customHeight="1" x14ac:dyDescent="0.15">
      <c r="A10" s="30">
        <v>25</v>
      </c>
      <c r="B10" s="31"/>
      <c r="C10" s="27">
        <v>3946</v>
      </c>
      <c r="D10" s="27">
        <v>5205</v>
      </c>
      <c r="E10" s="27">
        <v>3312</v>
      </c>
      <c r="F10" s="27">
        <v>1893</v>
      </c>
      <c r="G10" s="27">
        <v>9332</v>
      </c>
      <c r="H10" s="27">
        <v>6570</v>
      </c>
      <c r="I10" s="27">
        <v>2762</v>
      </c>
      <c r="J10" s="27">
        <v>1215</v>
      </c>
      <c r="K10" s="28">
        <v>813</v>
      </c>
      <c r="L10" s="28">
        <v>402</v>
      </c>
    </row>
    <row r="11" spans="1:12" ht="9.75" customHeight="1" x14ac:dyDescent="0.15">
      <c r="A11" s="32"/>
      <c r="B11" s="24"/>
    </row>
    <row r="12" spans="1:12" ht="18" customHeight="1" x14ac:dyDescent="0.15">
      <c r="A12" s="30">
        <v>26</v>
      </c>
      <c r="B12" s="31"/>
      <c r="C12" s="27">
        <v>3944</v>
      </c>
      <c r="D12" s="27">
        <v>4819</v>
      </c>
      <c r="E12" s="27">
        <v>3077</v>
      </c>
      <c r="F12" s="27">
        <v>1740</v>
      </c>
      <c r="G12" s="27">
        <v>8560</v>
      </c>
      <c r="H12" s="27">
        <v>5604</v>
      </c>
      <c r="I12" s="27">
        <v>2955</v>
      </c>
      <c r="J12" s="27">
        <v>1211</v>
      </c>
      <c r="K12" s="28">
        <v>790</v>
      </c>
      <c r="L12" s="28">
        <v>421</v>
      </c>
    </row>
    <row r="13" spans="1:12" ht="9.75" customHeight="1" x14ac:dyDescent="0.15">
      <c r="A13" s="32"/>
      <c r="B13" s="24"/>
    </row>
    <row r="14" spans="1:12" ht="18" customHeight="1" x14ac:dyDescent="0.15">
      <c r="A14" s="30">
        <v>27</v>
      </c>
      <c r="B14" s="31"/>
      <c r="C14" s="27">
        <v>4044</v>
      </c>
      <c r="D14" s="27">
        <v>4309</v>
      </c>
      <c r="E14" s="27">
        <v>2692</v>
      </c>
      <c r="F14" s="27">
        <v>1615</v>
      </c>
      <c r="G14" s="27">
        <v>6682</v>
      </c>
      <c r="H14" s="27">
        <v>4556</v>
      </c>
      <c r="I14" s="27">
        <v>2120</v>
      </c>
      <c r="J14" s="27">
        <v>1028</v>
      </c>
      <c r="K14" s="28">
        <v>702</v>
      </c>
      <c r="L14" s="28">
        <v>326</v>
      </c>
    </row>
    <row r="15" spans="1:12" ht="9.75" customHeight="1" x14ac:dyDescent="0.15">
      <c r="A15" s="32"/>
      <c r="B15" s="24"/>
    </row>
    <row r="16" spans="1:12" ht="18" customHeight="1" x14ac:dyDescent="0.15">
      <c r="A16" s="30">
        <v>28</v>
      </c>
      <c r="B16" s="31"/>
      <c r="C16" s="27">
        <v>3734</v>
      </c>
      <c r="D16" s="27">
        <v>3926</v>
      </c>
      <c r="E16" s="27">
        <v>2494</v>
      </c>
      <c r="F16" s="27">
        <v>1430</v>
      </c>
      <c r="G16" s="27">
        <v>5835</v>
      </c>
      <c r="H16" s="27">
        <v>4044</v>
      </c>
      <c r="I16" s="27">
        <v>1786</v>
      </c>
      <c r="J16" s="27">
        <v>904</v>
      </c>
      <c r="K16" s="28">
        <v>616</v>
      </c>
      <c r="L16" s="28">
        <v>288</v>
      </c>
    </row>
    <row r="17" spans="1:12" ht="9.75" customHeight="1" x14ac:dyDescent="0.15">
      <c r="A17" s="32"/>
      <c r="B17" s="24"/>
    </row>
    <row r="18" spans="1:12" ht="18" customHeight="1" x14ac:dyDescent="0.15">
      <c r="A18" s="30">
        <v>29</v>
      </c>
      <c r="B18" s="33"/>
      <c r="C18" s="34">
        <v>3758</v>
      </c>
      <c r="D18" s="27">
        <v>3616</v>
      </c>
      <c r="E18" s="27">
        <v>2203</v>
      </c>
      <c r="F18" s="27">
        <v>1405</v>
      </c>
      <c r="G18" s="27">
        <v>4644</v>
      </c>
      <c r="H18" s="27">
        <v>3128</v>
      </c>
      <c r="I18" s="27">
        <v>1505</v>
      </c>
      <c r="J18" s="27">
        <v>865</v>
      </c>
      <c r="K18" s="28">
        <v>552</v>
      </c>
      <c r="L18" s="28">
        <v>313</v>
      </c>
    </row>
    <row r="19" spans="1:12" ht="9.75" customHeight="1" x14ac:dyDescent="0.15">
      <c r="A19" s="32"/>
      <c r="B19" s="24"/>
    </row>
    <row r="20" spans="1:12" ht="18" customHeight="1" x14ac:dyDescent="0.15">
      <c r="A20" s="30">
        <v>30</v>
      </c>
      <c r="B20" s="33"/>
      <c r="C20" s="34">
        <v>4023</v>
      </c>
      <c r="D20" s="60">
        <v>3380</v>
      </c>
      <c r="E20" s="60">
        <v>2097</v>
      </c>
      <c r="F20" s="60">
        <v>1275</v>
      </c>
      <c r="G20" s="60">
        <v>4395</v>
      </c>
      <c r="H20" s="60">
        <v>2821</v>
      </c>
      <c r="I20" s="60">
        <v>1560</v>
      </c>
      <c r="J20" s="60">
        <v>865</v>
      </c>
      <c r="K20" s="62">
        <v>565</v>
      </c>
      <c r="L20" s="62">
        <v>296</v>
      </c>
    </row>
    <row r="21" spans="1:12" ht="9.75" customHeight="1" x14ac:dyDescent="0.15">
      <c r="A21" s="32"/>
      <c r="B21" s="24"/>
    </row>
    <row r="22" spans="1:12" ht="18" customHeight="1" x14ac:dyDescent="0.15">
      <c r="A22" s="64" t="s">
        <v>63</v>
      </c>
      <c r="B22" s="33"/>
      <c r="C22" s="34">
        <v>4078</v>
      </c>
      <c r="D22" s="60">
        <v>3420</v>
      </c>
      <c r="E22" s="60">
        <v>2142</v>
      </c>
      <c r="F22" s="60">
        <v>1271</v>
      </c>
      <c r="G22" s="60">
        <v>4227</v>
      </c>
      <c r="H22" s="60">
        <v>2732</v>
      </c>
      <c r="I22" s="60">
        <v>1438</v>
      </c>
      <c r="J22" s="60">
        <v>774</v>
      </c>
      <c r="K22" s="62">
        <v>506</v>
      </c>
      <c r="L22" s="62">
        <v>267</v>
      </c>
    </row>
    <row r="23" spans="1:12" ht="9.75" customHeight="1" x14ac:dyDescent="0.15">
      <c r="A23" s="35"/>
      <c r="B23" s="36"/>
      <c r="C23" s="27"/>
      <c r="D23" s="37"/>
      <c r="E23" s="37"/>
      <c r="F23" s="27"/>
      <c r="G23" s="27"/>
      <c r="H23" s="27"/>
      <c r="I23" s="27"/>
      <c r="J23" s="27"/>
      <c r="K23" s="27"/>
      <c r="L23" s="27"/>
    </row>
    <row r="24" spans="1:12" ht="24.75" customHeight="1" x14ac:dyDescent="0.15">
      <c r="A24" s="68" t="s">
        <v>15</v>
      </c>
      <c r="B24" s="68"/>
      <c r="C24" s="68"/>
      <c r="D24" s="68"/>
      <c r="E24" s="68"/>
      <c r="F24" s="68"/>
      <c r="G24" s="68"/>
      <c r="H24" s="68"/>
      <c r="I24" s="69" t="s">
        <v>17</v>
      </c>
      <c r="J24" s="69"/>
      <c r="K24" s="69"/>
      <c r="L24" s="69"/>
    </row>
    <row r="25" spans="1:12" x14ac:dyDescent="0.15">
      <c r="A25" s="70" t="s">
        <v>18</v>
      </c>
      <c r="B25" s="70"/>
      <c r="C25" s="70"/>
      <c r="D25" s="70"/>
      <c r="E25" s="70"/>
      <c r="F25" s="70"/>
      <c r="G25" s="70"/>
      <c r="H25" s="70"/>
      <c r="I25" s="38"/>
      <c r="J25" s="38"/>
      <c r="K25" s="38"/>
      <c r="L25" s="38"/>
    </row>
    <row r="26" spans="1:12" ht="15" customHeight="1" x14ac:dyDescent="0.1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1:12" ht="30" customHeight="1" x14ac:dyDescent="0.15">
      <c r="A27" s="71" t="s">
        <v>20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</row>
    <row r="28" spans="1:12" ht="17.25" customHeight="1" x14ac:dyDescent="0.1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72" t="s">
        <v>10</v>
      </c>
      <c r="L28" s="72"/>
    </row>
    <row r="29" spans="1:12" ht="18" customHeight="1" x14ac:dyDescent="0.15">
      <c r="A29" s="73" t="s">
        <v>11</v>
      </c>
      <c r="B29" s="74"/>
      <c r="C29" s="82" t="s">
        <v>22</v>
      </c>
      <c r="D29" s="82" t="s">
        <v>23</v>
      </c>
      <c r="E29" s="77" t="s">
        <v>24</v>
      </c>
      <c r="F29" s="79" t="s">
        <v>19</v>
      </c>
      <c r="G29" s="80"/>
      <c r="H29" s="80"/>
      <c r="I29" s="80"/>
      <c r="J29" s="80"/>
      <c r="K29" s="80"/>
      <c r="L29" s="80"/>
    </row>
    <row r="30" spans="1:12" ht="18" customHeight="1" x14ac:dyDescent="0.15">
      <c r="A30" s="75"/>
      <c r="B30" s="76"/>
      <c r="C30" s="83"/>
      <c r="D30" s="83"/>
      <c r="E30" s="84"/>
      <c r="F30" s="39" t="s">
        <v>13</v>
      </c>
      <c r="G30" s="79" t="s">
        <v>2</v>
      </c>
      <c r="H30" s="81"/>
      <c r="I30" s="79" t="s">
        <v>16</v>
      </c>
      <c r="J30" s="81"/>
      <c r="K30" s="79" t="s">
        <v>25</v>
      </c>
      <c r="L30" s="80"/>
    </row>
    <row r="31" spans="1:12" ht="12.95" customHeight="1" x14ac:dyDescent="0.15">
      <c r="A31" s="23"/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</row>
    <row r="32" spans="1:12" ht="9.75" customHeight="1" x14ac:dyDescent="0.15">
      <c r="A32" s="26"/>
      <c r="B32" s="24"/>
      <c r="C32" s="27"/>
      <c r="D32" s="27"/>
      <c r="E32" s="27"/>
      <c r="F32" s="27"/>
      <c r="H32" s="27"/>
      <c r="J32" s="27"/>
      <c r="L32" s="29"/>
    </row>
    <row r="33" spans="1:12" ht="18" customHeight="1" x14ac:dyDescent="0.15">
      <c r="A33" s="26" t="s">
        <v>62</v>
      </c>
      <c r="B33" s="24"/>
      <c r="C33" s="27">
        <v>3</v>
      </c>
      <c r="D33" s="29" t="s">
        <v>28</v>
      </c>
      <c r="E33" s="29" t="s">
        <v>28</v>
      </c>
      <c r="F33" s="27">
        <v>2</v>
      </c>
      <c r="G33" s="27"/>
      <c r="H33" s="27">
        <v>1</v>
      </c>
      <c r="I33" s="27"/>
      <c r="J33" s="27" t="s">
        <v>26</v>
      </c>
      <c r="K33" s="28"/>
      <c r="L33" s="28">
        <v>1</v>
      </c>
    </row>
    <row r="34" spans="1:12" ht="9.75" customHeight="1" x14ac:dyDescent="0.15">
      <c r="A34" s="26"/>
      <c r="B34" s="24"/>
      <c r="C34" s="27"/>
      <c r="D34" s="27"/>
      <c r="E34" s="27"/>
      <c r="F34" s="27"/>
      <c r="G34" s="27"/>
      <c r="H34" s="27"/>
      <c r="I34" s="27"/>
      <c r="J34" s="27"/>
      <c r="K34" s="29"/>
      <c r="L34" s="29"/>
    </row>
    <row r="35" spans="1:12" ht="18" customHeight="1" x14ac:dyDescent="0.15">
      <c r="A35" s="30">
        <v>24</v>
      </c>
      <c r="B35" s="24"/>
      <c r="C35" s="27">
        <v>1</v>
      </c>
      <c r="D35" s="29" t="s">
        <v>29</v>
      </c>
      <c r="E35" s="29" t="s">
        <v>29</v>
      </c>
      <c r="F35" s="27">
        <v>1</v>
      </c>
      <c r="G35" s="27"/>
      <c r="H35" s="27" t="s">
        <v>29</v>
      </c>
      <c r="I35" s="27"/>
      <c r="J35" s="27" t="s">
        <v>29</v>
      </c>
      <c r="K35" s="28"/>
      <c r="L35" s="28">
        <v>1</v>
      </c>
    </row>
    <row r="36" spans="1:12" ht="9.75" customHeight="1" x14ac:dyDescent="0.15">
      <c r="A36" s="26"/>
      <c r="B36" s="24"/>
      <c r="C36" s="27"/>
      <c r="D36" s="27"/>
      <c r="E36" s="27"/>
      <c r="F36" s="27"/>
      <c r="G36" s="27"/>
      <c r="H36" s="27"/>
      <c r="I36" s="27"/>
      <c r="J36" s="27"/>
      <c r="K36" s="29"/>
      <c r="L36" s="29"/>
    </row>
    <row r="37" spans="1:12" ht="18" customHeight="1" x14ac:dyDescent="0.15">
      <c r="A37" s="30">
        <v>25</v>
      </c>
      <c r="B37" s="24"/>
      <c r="C37" s="27">
        <v>1</v>
      </c>
      <c r="D37" s="29" t="s">
        <v>30</v>
      </c>
      <c r="E37" s="29" t="s">
        <v>30</v>
      </c>
      <c r="F37" s="27">
        <v>1</v>
      </c>
      <c r="G37" s="27"/>
      <c r="H37" s="27">
        <v>1</v>
      </c>
      <c r="I37" s="27"/>
      <c r="J37" s="27" t="s">
        <v>64</v>
      </c>
      <c r="K37" s="28"/>
      <c r="L37" s="27" t="s">
        <v>29</v>
      </c>
    </row>
    <row r="38" spans="1:12" ht="9.75" customHeight="1" x14ac:dyDescent="0.15">
      <c r="A38" s="32"/>
      <c r="B38" s="24"/>
    </row>
    <row r="39" spans="1:12" ht="18" customHeight="1" x14ac:dyDescent="0.15">
      <c r="A39" s="30">
        <v>26</v>
      </c>
      <c r="B39" s="24"/>
      <c r="C39" s="27">
        <v>1</v>
      </c>
      <c r="D39" s="29" t="s">
        <v>30</v>
      </c>
      <c r="E39" s="29" t="s">
        <v>31</v>
      </c>
      <c r="F39" s="27">
        <v>1</v>
      </c>
      <c r="G39" s="27"/>
      <c r="H39" s="27" t="s">
        <v>64</v>
      </c>
      <c r="I39" s="27"/>
      <c r="J39" s="27" t="s">
        <v>29</v>
      </c>
      <c r="K39" s="28"/>
      <c r="L39" s="28">
        <v>1</v>
      </c>
    </row>
    <row r="40" spans="1:12" ht="9.75" customHeight="1" x14ac:dyDescent="0.15">
      <c r="A40" s="32"/>
      <c r="B40" s="24"/>
    </row>
    <row r="41" spans="1:12" ht="18" customHeight="1" x14ac:dyDescent="0.15">
      <c r="A41" s="30">
        <v>27</v>
      </c>
      <c r="B41" s="24"/>
      <c r="C41" s="27">
        <v>2</v>
      </c>
      <c r="D41" s="29" t="s">
        <v>30</v>
      </c>
      <c r="E41" s="29" t="s">
        <v>31</v>
      </c>
      <c r="F41" s="27">
        <v>2</v>
      </c>
      <c r="G41" s="27"/>
      <c r="H41" s="27" t="s">
        <v>29</v>
      </c>
      <c r="I41" s="27"/>
      <c r="J41" s="27" t="s">
        <v>29</v>
      </c>
      <c r="K41" s="28"/>
      <c r="L41" s="28">
        <v>2</v>
      </c>
    </row>
    <row r="42" spans="1:12" ht="9.75" customHeight="1" x14ac:dyDescent="0.15">
      <c r="A42" s="32"/>
      <c r="B42" s="24"/>
    </row>
    <row r="43" spans="1:12" ht="18" customHeight="1" x14ac:dyDescent="0.15">
      <c r="A43" s="30">
        <v>28</v>
      </c>
      <c r="B43" s="24"/>
      <c r="C43" s="34" t="s">
        <v>29</v>
      </c>
      <c r="D43" s="60" t="s">
        <v>29</v>
      </c>
      <c r="E43" s="60" t="s">
        <v>29</v>
      </c>
      <c r="F43" s="60" t="s">
        <v>29</v>
      </c>
      <c r="G43" s="27"/>
      <c r="H43" s="27" t="s">
        <v>29</v>
      </c>
      <c r="I43" s="27"/>
      <c r="J43" s="27" t="s">
        <v>29</v>
      </c>
      <c r="K43" s="28"/>
      <c r="L43" s="28" t="s">
        <v>29</v>
      </c>
    </row>
    <row r="44" spans="1:12" ht="9.75" customHeight="1" x14ac:dyDescent="0.15">
      <c r="A44" s="32"/>
      <c r="B44" s="24"/>
    </row>
    <row r="45" spans="1:12" ht="18" customHeight="1" x14ac:dyDescent="0.15">
      <c r="A45" s="30">
        <v>29</v>
      </c>
      <c r="B45" s="23"/>
      <c r="C45" s="34">
        <v>3</v>
      </c>
      <c r="D45" s="29" t="s">
        <v>65</v>
      </c>
      <c r="E45" s="29" t="s">
        <v>6</v>
      </c>
      <c r="F45" s="27">
        <v>3</v>
      </c>
      <c r="G45" s="27"/>
      <c r="H45" s="27">
        <v>1</v>
      </c>
      <c r="I45" s="27"/>
      <c r="J45" s="27" t="s">
        <v>64</v>
      </c>
      <c r="K45" s="28"/>
      <c r="L45" s="28">
        <v>2</v>
      </c>
    </row>
    <row r="46" spans="1:12" ht="9.75" customHeight="1" x14ac:dyDescent="0.15">
      <c r="A46" s="32"/>
      <c r="B46" s="24"/>
    </row>
    <row r="47" spans="1:12" ht="18" customHeight="1" x14ac:dyDescent="0.15">
      <c r="A47" s="30">
        <v>30</v>
      </c>
      <c r="B47" s="23"/>
      <c r="C47" s="34" t="s">
        <v>29</v>
      </c>
      <c r="D47" s="61" t="s">
        <v>29</v>
      </c>
      <c r="E47" s="61" t="s">
        <v>29</v>
      </c>
      <c r="F47" s="60" t="s">
        <v>29</v>
      </c>
      <c r="G47" s="60"/>
      <c r="H47" s="60" t="s">
        <v>29</v>
      </c>
      <c r="I47" s="60"/>
      <c r="J47" s="60" t="s">
        <v>29</v>
      </c>
      <c r="K47" s="62"/>
      <c r="L47" s="62" t="s">
        <v>64</v>
      </c>
    </row>
    <row r="48" spans="1:12" ht="9.75" customHeight="1" x14ac:dyDescent="0.15">
      <c r="A48" s="32"/>
      <c r="B48" s="24"/>
    </row>
    <row r="49" spans="1:12" ht="18" customHeight="1" x14ac:dyDescent="0.15">
      <c r="A49" s="64" t="s">
        <v>63</v>
      </c>
      <c r="B49" s="23"/>
      <c r="C49" s="34">
        <v>2</v>
      </c>
      <c r="D49" s="61" t="s">
        <v>30</v>
      </c>
      <c r="E49" s="61" t="s">
        <v>30</v>
      </c>
      <c r="F49" s="60">
        <v>2</v>
      </c>
      <c r="G49" s="60"/>
      <c r="H49" s="60" t="s">
        <v>29</v>
      </c>
      <c r="I49" s="60"/>
      <c r="J49" s="60" t="s">
        <v>29</v>
      </c>
      <c r="K49" s="62"/>
      <c r="L49" s="62">
        <v>2</v>
      </c>
    </row>
    <row r="50" spans="1:12" ht="9.75" customHeight="1" x14ac:dyDescent="0.15">
      <c r="A50" s="26"/>
      <c r="B50" s="24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ht="24.75" customHeight="1" x14ac:dyDescent="0.15">
      <c r="A51" s="68" t="s">
        <v>32</v>
      </c>
      <c r="B51" s="68"/>
      <c r="C51" s="68"/>
      <c r="D51" s="68"/>
      <c r="E51" s="68"/>
      <c r="F51" s="68"/>
      <c r="G51" s="68"/>
      <c r="H51" s="68"/>
      <c r="I51" s="69" t="s">
        <v>17</v>
      </c>
      <c r="J51" s="69"/>
      <c r="K51" s="69"/>
      <c r="L51" s="69"/>
    </row>
  </sheetData>
  <mergeCells count="22">
    <mergeCell ref="E29:E30"/>
    <mergeCell ref="F29:L29"/>
    <mergeCell ref="A1:L1"/>
    <mergeCell ref="K2:L2"/>
    <mergeCell ref="A3:B4"/>
    <mergeCell ref="C3:C4"/>
    <mergeCell ref="D3:F3"/>
    <mergeCell ref="G30:H30"/>
    <mergeCell ref="C29:C30"/>
    <mergeCell ref="D29:D30"/>
    <mergeCell ref="G3:I3"/>
    <mergeCell ref="J3:L3"/>
    <mergeCell ref="A51:H51"/>
    <mergeCell ref="I51:L51"/>
    <mergeCell ref="A24:H24"/>
    <mergeCell ref="I24:L24"/>
    <mergeCell ref="A25:H25"/>
    <mergeCell ref="A27:L27"/>
    <mergeCell ref="I30:J30"/>
    <mergeCell ref="K30:L30"/>
    <mergeCell ref="K28:L28"/>
    <mergeCell ref="A29:B30"/>
  </mergeCells>
  <phoneticPr fontId="29"/>
  <pageMargins left="0.43" right="0.28000000000000003" top="0.93" bottom="0.98399999999999999" header="0.51" footer="0.51200000000000001"/>
  <pageSetup paperSize="9" scale="99" firstPageNumber="0" orientation="portrait" r:id="rId1"/>
  <headerFooter alignWithMargins="0">
    <oddFooter>&amp;C&amp;"ＭＳ Ｐ明朝,標準"&amp;10
- 74 -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49"/>
  <sheetViews>
    <sheetView topLeftCell="A22" zoomScaleNormal="100" workbookViewId="0">
      <selection activeCell="G36" sqref="G36"/>
    </sheetView>
  </sheetViews>
  <sheetFormatPr defaultRowHeight="13.5" x14ac:dyDescent="0.15"/>
  <cols>
    <col min="1" max="1" width="8.25" style="19" customWidth="1"/>
    <col min="2" max="2" width="1.625" style="19" customWidth="1"/>
    <col min="3" max="3" width="8.125" style="19" customWidth="1"/>
    <col min="4" max="4" width="7" style="19" customWidth="1"/>
    <col min="5" max="6" width="8.125" style="19" customWidth="1"/>
    <col min="7" max="7" width="9.125" style="19" customWidth="1"/>
    <col min="8" max="8" width="6.625" style="19" customWidth="1"/>
    <col min="9" max="10" width="3.125" style="19" customWidth="1"/>
    <col min="11" max="11" width="5.5" style="19" customWidth="1"/>
    <col min="12" max="12" width="6" style="19" customWidth="1"/>
    <col min="13" max="13" width="5.5" style="19" customWidth="1"/>
    <col min="14" max="14" width="7.375" style="19" customWidth="1"/>
    <col min="15" max="15" width="4.5" style="19" customWidth="1"/>
    <col min="16" max="16384" width="9" style="19"/>
  </cols>
  <sheetData>
    <row r="1" spans="1:15" ht="27" customHeight="1" x14ac:dyDescent="0.15">
      <c r="A1" s="71" t="s">
        <v>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8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72" t="s">
        <v>10</v>
      </c>
      <c r="O2" s="72"/>
    </row>
    <row r="3" spans="1:15" ht="21" customHeight="1" x14ac:dyDescent="0.15">
      <c r="A3" s="73" t="s">
        <v>11</v>
      </c>
      <c r="B3" s="74"/>
      <c r="C3" s="93" t="s">
        <v>22</v>
      </c>
      <c r="D3" s="95" t="s">
        <v>33</v>
      </c>
      <c r="E3" s="93" t="s">
        <v>34</v>
      </c>
      <c r="F3" s="98" t="s">
        <v>19</v>
      </c>
      <c r="G3" s="99"/>
      <c r="H3" s="99"/>
      <c r="I3" s="99"/>
      <c r="J3" s="99"/>
      <c r="K3" s="99"/>
      <c r="L3" s="99"/>
      <c r="M3" s="99"/>
      <c r="N3" s="99"/>
      <c r="O3" s="99"/>
    </row>
    <row r="4" spans="1:15" ht="21" customHeight="1" x14ac:dyDescent="0.15">
      <c r="A4" s="75"/>
      <c r="B4" s="76"/>
      <c r="C4" s="94"/>
      <c r="D4" s="96"/>
      <c r="E4" s="97"/>
      <c r="F4" s="39" t="s">
        <v>13</v>
      </c>
      <c r="G4" s="100" t="s">
        <v>53</v>
      </c>
      <c r="H4" s="81"/>
      <c r="I4" s="79" t="s">
        <v>54</v>
      </c>
      <c r="J4" s="101"/>
      <c r="K4" s="101"/>
      <c r="L4" s="101"/>
      <c r="M4" s="79" t="s">
        <v>25</v>
      </c>
      <c r="N4" s="101"/>
      <c r="O4" s="101"/>
    </row>
    <row r="5" spans="1:15" ht="12.95" customHeight="1" x14ac:dyDescent="0.15">
      <c r="A5" s="23"/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ht="18" customHeight="1" x14ac:dyDescent="0.15">
      <c r="A6" s="26" t="s">
        <v>62</v>
      </c>
      <c r="B6" s="24"/>
      <c r="C6" s="34">
        <v>243</v>
      </c>
      <c r="D6" s="27">
        <v>113</v>
      </c>
      <c r="E6" s="27">
        <v>329</v>
      </c>
      <c r="F6" s="27">
        <v>240</v>
      </c>
      <c r="H6" s="41">
        <v>81</v>
      </c>
      <c r="I6" s="27"/>
      <c r="J6" s="27"/>
      <c r="K6" s="27"/>
      <c r="L6" s="27">
        <v>113</v>
      </c>
      <c r="M6" s="27"/>
      <c r="N6" s="29" t="s">
        <v>35</v>
      </c>
      <c r="O6" s="29"/>
    </row>
    <row r="7" spans="1:15" ht="9.75" customHeight="1" x14ac:dyDescent="0.15">
      <c r="A7" s="26"/>
      <c r="B7" s="24"/>
      <c r="C7" s="25"/>
      <c r="D7" s="25"/>
      <c r="E7" s="25"/>
      <c r="F7" s="25"/>
      <c r="H7" s="37"/>
      <c r="I7" s="25"/>
      <c r="J7" s="37"/>
      <c r="K7" s="37"/>
      <c r="L7" s="37"/>
      <c r="M7" s="37"/>
      <c r="N7" s="40"/>
      <c r="O7" s="40"/>
    </row>
    <row r="8" spans="1:15" ht="18" customHeight="1" x14ac:dyDescent="0.15">
      <c r="A8" s="30">
        <v>24</v>
      </c>
      <c r="B8" s="24"/>
      <c r="C8" s="34">
        <v>259</v>
      </c>
      <c r="D8" s="27">
        <v>129</v>
      </c>
      <c r="E8" s="27">
        <v>425</v>
      </c>
      <c r="F8" s="27">
        <v>246</v>
      </c>
      <c r="H8" s="41">
        <v>92</v>
      </c>
      <c r="I8" s="27"/>
      <c r="J8" s="27"/>
      <c r="K8" s="27"/>
      <c r="L8" s="27">
        <v>96</v>
      </c>
      <c r="M8" s="27"/>
      <c r="N8" s="29" t="s">
        <v>55</v>
      </c>
      <c r="O8" s="29"/>
    </row>
    <row r="9" spans="1:15" ht="9.75" customHeight="1" x14ac:dyDescent="0.15">
      <c r="A9" s="26"/>
      <c r="B9" s="24"/>
      <c r="C9" s="27"/>
      <c r="D9" s="27"/>
      <c r="E9" s="27"/>
      <c r="F9" s="27"/>
      <c r="H9" s="27"/>
      <c r="I9" s="27"/>
      <c r="J9" s="27"/>
      <c r="K9" s="27"/>
      <c r="L9" s="27"/>
      <c r="M9" s="27"/>
      <c r="N9" s="29"/>
      <c r="O9" s="29"/>
    </row>
    <row r="10" spans="1:15" ht="18" customHeight="1" x14ac:dyDescent="0.15">
      <c r="A10" s="30">
        <v>25</v>
      </c>
      <c r="B10" s="24"/>
      <c r="C10" s="34">
        <v>279</v>
      </c>
      <c r="D10" s="27">
        <v>122</v>
      </c>
      <c r="E10" s="27">
        <v>348</v>
      </c>
      <c r="F10" s="27">
        <v>279</v>
      </c>
      <c r="H10" s="41">
        <v>99</v>
      </c>
      <c r="I10" s="27"/>
      <c r="J10" s="27"/>
      <c r="K10" s="27"/>
      <c r="L10" s="27">
        <v>126</v>
      </c>
      <c r="M10" s="27"/>
      <c r="N10" s="29" t="s">
        <v>56</v>
      </c>
      <c r="O10" s="29"/>
    </row>
    <row r="11" spans="1:15" ht="9.75" customHeight="1" x14ac:dyDescent="0.15">
      <c r="A11" s="32"/>
      <c r="B11" s="24"/>
      <c r="C11" s="27"/>
      <c r="D11" s="27"/>
      <c r="E11" s="27"/>
      <c r="F11" s="27"/>
      <c r="H11" s="27"/>
      <c r="I11" s="27"/>
      <c r="J11" s="27"/>
      <c r="K11" s="27"/>
      <c r="L11" s="27"/>
      <c r="M11" s="27"/>
      <c r="N11" s="29"/>
      <c r="O11" s="29"/>
    </row>
    <row r="12" spans="1:15" ht="18" customHeight="1" x14ac:dyDescent="0.15">
      <c r="A12" s="30">
        <v>26</v>
      </c>
      <c r="B12" s="24"/>
      <c r="C12" s="34">
        <v>305</v>
      </c>
      <c r="D12" s="27">
        <v>157</v>
      </c>
      <c r="E12" s="27">
        <v>463</v>
      </c>
      <c r="F12" s="27">
        <v>305</v>
      </c>
      <c r="H12" s="41">
        <v>71</v>
      </c>
      <c r="I12" s="27"/>
      <c r="J12" s="27"/>
      <c r="K12" s="27"/>
      <c r="L12" s="27">
        <v>171</v>
      </c>
      <c r="M12" s="27"/>
      <c r="N12" s="29" t="s">
        <v>57</v>
      </c>
      <c r="O12" s="29"/>
    </row>
    <row r="13" spans="1:15" ht="9.75" customHeight="1" x14ac:dyDescent="0.15">
      <c r="A13" s="32"/>
      <c r="B13" s="24"/>
      <c r="C13" s="42"/>
      <c r="D13" s="42"/>
      <c r="I13" s="42"/>
      <c r="J13" s="42"/>
      <c r="K13" s="42"/>
      <c r="L13" s="42"/>
      <c r="M13" s="42"/>
    </row>
    <row r="14" spans="1:15" ht="18" customHeight="1" x14ac:dyDescent="0.15">
      <c r="A14" s="30">
        <v>27</v>
      </c>
      <c r="B14" s="24"/>
      <c r="C14" s="34">
        <v>323</v>
      </c>
      <c r="D14" s="27">
        <v>162</v>
      </c>
      <c r="E14" s="27">
        <v>494</v>
      </c>
      <c r="F14" s="27">
        <v>323</v>
      </c>
      <c r="H14" s="41">
        <v>101</v>
      </c>
      <c r="I14" s="27"/>
      <c r="J14" s="27"/>
      <c r="K14" s="27"/>
      <c r="L14" s="27">
        <v>160</v>
      </c>
      <c r="M14" s="27"/>
      <c r="N14" s="29" t="s">
        <v>58</v>
      </c>
      <c r="O14" s="29"/>
    </row>
    <row r="15" spans="1:15" ht="9.75" customHeight="1" x14ac:dyDescent="0.15">
      <c r="A15" s="32"/>
      <c r="B15" s="24"/>
      <c r="C15" s="42"/>
      <c r="D15" s="42"/>
      <c r="I15" s="42"/>
      <c r="J15" s="42"/>
      <c r="K15" s="42"/>
      <c r="L15" s="42"/>
      <c r="M15" s="42"/>
    </row>
    <row r="16" spans="1:15" ht="18" customHeight="1" x14ac:dyDescent="0.15">
      <c r="A16" s="30">
        <v>28</v>
      </c>
      <c r="B16" s="24"/>
      <c r="C16" s="34">
        <v>309</v>
      </c>
      <c r="D16" s="27">
        <v>178</v>
      </c>
      <c r="E16" s="27">
        <v>539</v>
      </c>
      <c r="F16" s="27">
        <v>309</v>
      </c>
      <c r="H16" s="41">
        <v>84</v>
      </c>
      <c r="I16" s="27"/>
      <c r="J16" s="27"/>
      <c r="K16" s="27"/>
      <c r="L16" s="27">
        <v>140</v>
      </c>
      <c r="M16" s="27"/>
      <c r="N16" s="29" t="s">
        <v>59</v>
      </c>
      <c r="O16" s="29"/>
    </row>
    <row r="17" spans="1:15" ht="9.75" customHeight="1" x14ac:dyDescent="0.15">
      <c r="A17" s="32"/>
      <c r="B17" s="24"/>
      <c r="C17" s="42"/>
      <c r="D17" s="42"/>
      <c r="I17" s="42"/>
      <c r="J17" s="42"/>
      <c r="K17" s="42"/>
      <c r="L17" s="42"/>
      <c r="M17" s="42"/>
    </row>
    <row r="18" spans="1:15" ht="18" customHeight="1" x14ac:dyDescent="0.15">
      <c r="A18" s="30">
        <v>29</v>
      </c>
      <c r="B18" s="24"/>
      <c r="C18" s="34">
        <v>283</v>
      </c>
      <c r="D18" s="27">
        <v>189</v>
      </c>
      <c r="E18" s="27">
        <v>578</v>
      </c>
      <c r="F18" s="27">
        <v>283</v>
      </c>
      <c r="H18" s="41">
        <v>68</v>
      </c>
      <c r="I18" s="27"/>
      <c r="J18" s="27"/>
      <c r="K18" s="27"/>
      <c r="L18" s="27">
        <v>145</v>
      </c>
      <c r="M18" s="27"/>
      <c r="N18" s="29" t="s">
        <v>60</v>
      </c>
      <c r="O18" s="29"/>
    </row>
    <row r="19" spans="1:15" ht="9.75" customHeight="1" x14ac:dyDescent="0.15">
      <c r="A19" s="32"/>
      <c r="B19" s="24"/>
      <c r="C19" s="42"/>
      <c r="D19" s="42"/>
      <c r="I19" s="42"/>
      <c r="J19" s="42"/>
      <c r="K19" s="42"/>
      <c r="L19" s="42"/>
      <c r="M19" s="42"/>
    </row>
    <row r="20" spans="1:15" ht="18" customHeight="1" x14ac:dyDescent="0.15">
      <c r="A20" s="30">
        <v>30</v>
      </c>
      <c r="B20" s="23"/>
      <c r="C20" s="34">
        <v>324</v>
      </c>
      <c r="D20" s="60">
        <v>201</v>
      </c>
      <c r="E20" s="60">
        <v>622</v>
      </c>
      <c r="F20" s="60">
        <v>324</v>
      </c>
      <c r="G20" s="85">
        <v>71</v>
      </c>
      <c r="H20" s="85"/>
      <c r="I20" s="86">
        <v>172</v>
      </c>
      <c r="J20" s="86"/>
      <c r="K20" s="86"/>
      <c r="L20" s="86"/>
      <c r="M20" s="86">
        <v>81</v>
      </c>
      <c r="N20" s="86"/>
      <c r="O20" s="29"/>
    </row>
    <row r="21" spans="1:15" ht="9.75" customHeight="1" x14ac:dyDescent="0.15">
      <c r="A21" s="32"/>
      <c r="B21" s="24"/>
      <c r="C21" s="42"/>
      <c r="D21" s="42"/>
      <c r="I21" s="42"/>
      <c r="J21" s="42"/>
      <c r="K21" s="42"/>
      <c r="L21" s="42"/>
      <c r="M21" s="42"/>
    </row>
    <row r="22" spans="1:15" ht="18" customHeight="1" x14ac:dyDescent="0.15">
      <c r="A22" s="25" t="s">
        <v>66</v>
      </c>
      <c r="B22" s="23"/>
      <c r="C22" s="34">
        <v>323</v>
      </c>
      <c r="D22" s="60">
        <v>204</v>
      </c>
      <c r="E22" s="60">
        <v>601</v>
      </c>
      <c r="F22" s="60">
        <v>323</v>
      </c>
      <c r="G22" s="85">
        <v>78</v>
      </c>
      <c r="H22" s="85"/>
      <c r="I22" s="86">
        <v>148</v>
      </c>
      <c r="J22" s="86"/>
      <c r="K22" s="86"/>
      <c r="L22" s="86"/>
      <c r="M22" s="86">
        <v>97</v>
      </c>
      <c r="N22" s="86"/>
      <c r="O22" s="29"/>
    </row>
    <row r="23" spans="1:15" ht="12.95" customHeight="1" x14ac:dyDescent="0.15">
      <c r="A23" s="43"/>
      <c r="B23" s="36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</row>
    <row r="24" spans="1:15" ht="24.75" customHeight="1" x14ac:dyDescent="0.15">
      <c r="A24" s="90" t="s">
        <v>27</v>
      </c>
      <c r="B24" s="90"/>
      <c r="C24" s="90"/>
      <c r="D24" s="90"/>
      <c r="E24" s="90"/>
      <c r="F24" s="90"/>
      <c r="G24" s="90"/>
      <c r="H24" s="90"/>
      <c r="I24" s="90"/>
      <c r="J24" s="69" t="s">
        <v>17</v>
      </c>
      <c r="K24" s="69"/>
      <c r="L24" s="69"/>
      <c r="M24" s="69"/>
      <c r="N24" s="69"/>
      <c r="O24" s="69"/>
    </row>
    <row r="25" spans="1:15" ht="24" customHeight="1" x14ac:dyDescent="0.1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3"/>
      <c r="L25" s="23"/>
      <c r="M25" s="23"/>
      <c r="N25" s="23"/>
      <c r="O25" s="23"/>
    </row>
    <row r="26" spans="1:15" ht="30" customHeight="1" x14ac:dyDescent="0.15">
      <c r="A26" s="71" t="s">
        <v>7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</row>
    <row r="27" spans="1:15" ht="14.25" customHeight="1" x14ac:dyDescent="0.15"/>
    <row r="28" spans="1:15" ht="30" customHeight="1" x14ac:dyDescent="0.15">
      <c r="A28" s="44" t="s">
        <v>37</v>
      </c>
      <c r="B28" s="45"/>
      <c r="C28" s="79" t="s">
        <v>38</v>
      </c>
      <c r="D28" s="91"/>
      <c r="E28" s="91"/>
      <c r="F28" s="92"/>
      <c r="G28" s="79" t="s">
        <v>39</v>
      </c>
      <c r="H28" s="91"/>
      <c r="I28" s="91"/>
      <c r="J28" s="91"/>
      <c r="K28" s="92"/>
      <c r="L28" s="79" t="s">
        <v>5</v>
      </c>
      <c r="M28" s="91"/>
      <c r="N28" s="91"/>
      <c r="O28" s="91"/>
    </row>
    <row r="29" spans="1:15" ht="15.75" customHeight="1" x14ac:dyDescent="0.15">
      <c r="A29" s="23"/>
      <c r="B29" s="24"/>
      <c r="C29" s="46"/>
      <c r="D29" s="47"/>
      <c r="E29" s="48" t="s">
        <v>36</v>
      </c>
      <c r="F29" s="49"/>
      <c r="G29" s="49"/>
      <c r="H29" s="49"/>
      <c r="I29" s="49"/>
      <c r="J29" s="48" t="s">
        <v>21</v>
      </c>
      <c r="K29" s="49"/>
      <c r="L29" s="49"/>
      <c r="M29" s="49"/>
      <c r="N29" s="50" t="s">
        <v>40</v>
      </c>
      <c r="O29" s="50" t="s">
        <v>41</v>
      </c>
    </row>
    <row r="30" spans="1:15" ht="18" customHeight="1" x14ac:dyDescent="0.15">
      <c r="A30" s="26" t="s">
        <v>62</v>
      </c>
      <c r="B30" s="24"/>
      <c r="C30" s="51"/>
      <c r="D30" s="89">
        <v>2620</v>
      </c>
      <c r="E30" s="89"/>
      <c r="F30" s="6"/>
      <c r="G30" s="6"/>
      <c r="H30" s="86">
        <v>11227</v>
      </c>
      <c r="I30" s="86"/>
      <c r="J30" s="52"/>
      <c r="K30" s="6"/>
      <c r="L30" s="6"/>
      <c r="M30" s="86">
        <v>1470466</v>
      </c>
      <c r="N30" s="86"/>
      <c r="O30" s="23"/>
    </row>
    <row r="31" spans="1:15" ht="9.75" customHeight="1" x14ac:dyDescent="0.15">
      <c r="A31" s="26"/>
      <c r="B31" s="24"/>
      <c r="C31" s="51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3"/>
    </row>
    <row r="32" spans="1:15" ht="18" customHeight="1" x14ac:dyDescent="0.15">
      <c r="A32" s="30">
        <v>24</v>
      </c>
      <c r="B32" s="24"/>
      <c r="C32" s="51"/>
      <c r="D32" s="89">
        <v>2930</v>
      </c>
      <c r="E32" s="89"/>
      <c r="F32" s="6"/>
      <c r="G32" s="6"/>
      <c r="H32" s="86">
        <v>9750</v>
      </c>
      <c r="I32" s="86"/>
      <c r="J32" s="52"/>
      <c r="K32" s="6"/>
      <c r="L32" s="6"/>
      <c r="M32" s="86">
        <v>1235641</v>
      </c>
      <c r="N32" s="86"/>
    </row>
    <row r="33" spans="1:15" ht="9" customHeight="1" x14ac:dyDescent="0.15">
      <c r="A33" s="26"/>
      <c r="B33" s="24"/>
      <c r="C33" s="51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5" ht="18" customHeight="1" x14ac:dyDescent="0.15">
      <c r="A34" s="30">
        <v>25</v>
      </c>
      <c r="B34" s="24"/>
      <c r="C34" s="51"/>
      <c r="D34" s="89">
        <v>2728</v>
      </c>
      <c r="E34" s="89"/>
      <c r="F34" s="6"/>
      <c r="G34" s="6"/>
      <c r="H34" s="86">
        <v>8646</v>
      </c>
      <c r="I34" s="86"/>
      <c r="J34" s="52"/>
      <c r="K34" s="6"/>
      <c r="L34" s="6"/>
      <c r="M34" s="86">
        <v>1083295</v>
      </c>
      <c r="N34" s="86"/>
    </row>
    <row r="35" spans="1:15" ht="9.75" customHeight="1" x14ac:dyDescent="0.15">
      <c r="A35" s="32"/>
      <c r="B35" s="24"/>
      <c r="C35" s="51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5" ht="18" customHeight="1" x14ac:dyDescent="0.15">
      <c r="A36" s="30">
        <v>26</v>
      </c>
      <c r="B36" s="24"/>
      <c r="C36" s="51"/>
      <c r="D36" s="89">
        <v>2549</v>
      </c>
      <c r="E36" s="89"/>
      <c r="F36" s="6"/>
      <c r="G36" s="6"/>
      <c r="H36" s="86">
        <v>8031</v>
      </c>
      <c r="I36" s="86"/>
      <c r="J36" s="52"/>
      <c r="K36" s="6"/>
      <c r="L36" s="6"/>
      <c r="M36" s="87">
        <v>993015</v>
      </c>
      <c r="N36" s="87"/>
    </row>
    <row r="37" spans="1:15" ht="12.95" customHeight="1" x14ac:dyDescent="0.15">
      <c r="A37" s="32"/>
      <c r="B37" s="24"/>
      <c r="C37" s="51"/>
      <c r="D37" s="89"/>
      <c r="E37" s="89"/>
      <c r="F37" s="6"/>
      <c r="G37" s="6"/>
      <c r="H37" s="89"/>
      <c r="I37" s="89"/>
      <c r="J37" s="89"/>
      <c r="K37" s="6"/>
      <c r="L37" s="6"/>
      <c r="M37" s="89"/>
      <c r="N37" s="89"/>
    </row>
    <row r="38" spans="1:15" ht="18" customHeight="1" x14ac:dyDescent="0.15">
      <c r="A38" s="30">
        <v>27</v>
      </c>
      <c r="B38" s="24"/>
      <c r="C38" s="51"/>
      <c r="D38" s="89">
        <v>2366</v>
      </c>
      <c r="E38" s="89"/>
      <c r="F38" s="6"/>
      <c r="G38" s="6"/>
      <c r="H38" s="86">
        <v>7080</v>
      </c>
      <c r="I38" s="86"/>
      <c r="J38" s="52"/>
      <c r="K38" s="6"/>
      <c r="L38" s="6"/>
      <c r="M38" s="87">
        <v>895156</v>
      </c>
      <c r="N38" s="87"/>
    </row>
    <row r="39" spans="1:15" ht="12.95" customHeight="1" x14ac:dyDescent="0.15">
      <c r="A39" s="32"/>
      <c r="B39" s="24"/>
      <c r="C39" s="51"/>
      <c r="D39" s="88"/>
      <c r="E39" s="88"/>
      <c r="F39" s="54"/>
      <c r="G39" s="54"/>
      <c r="H39" s="88"/>
      <c r="I39" s="88"/>
      <c r="J39" s="88"/>
      <c r="K39" s="54"/>
      <c r="L39" s="54"/>
      <c r="M39" s="88"/>
      <c r="N39" s="88"/>
    </row>
    <row r="40" spans="1:15" ht="18" customHeight="1" x14ac:dyDescent="0.15">
      <c r="A40" s="30">
        <v>28</v>
      </c>
      <c r="B40" s="24"/>
      <c r="C40" s="51"/>
      <c r="D40" s="89">
        <v>2233</v>
      </c>
      <c r="E40" s="89"/>
      <c r="F40" s="6"/>
      <c r="G40" s="6"/>
      <c r="H40" s="86">
        <v>6243</v>
      </c>
      <c r="I40" s="86"/>
      <c r="J40" s="52"/>
      <c r="K40" s="6"/>
      <c r="L40" s="6"/>
      <c r="M40" s="87">
        <v>751528</v>
      </c>
      <c r="N40" s="87"/>
    </row>
    <row r="41" spans="1:15" ht="12.95" customHeight="1" x14ac:dyDescent="0.15">
      <c r="A41" s="32"/>
      <c r="B41" s="24"/>
      <c r="C41" s="51"/>
    </row>
    <row r="42" spans="1:15" ht="18" customHeight="1" x14ac:dyDescent="0.15">
      <c r="A42" s="30">
        <v>29</v>
      </c>
      <c r="B42" s="24"/>
      <c r="C42" s="51"/>
      <c r="D42" s="89">
        <v>2214</v>
      </c>
      <c r="E42" s="89"/>
      <c r="F42" s="6"/>
      <c r="G42" s="6"/>
      <c r="H42" s="86">
        <v>5963</v>
      </c>
      <c r="I42" s="86"/>
      <c r="J42" s="52"/>
      <c r="K42" s="6"/>
      <c r="L42" s="6"/>
      <c r="M42" s="87">
        <v>751488</v>
      </c>
      <c r="N42" s="87"/>
    </row>
    <row r="43" spans="1:15" ht="12.95" customHeight="1" x14ac:dyDescent="0.15">
      <c r="A43" s="32"/>
      <c r="B43" s="24"/>
      <c r="C43" s="51"/>
    </row>
    <row r="44" spans="1:15" ht="18" customHeight="1" x14ac:dyDescent="0.15">
      <c r="A44" s="30">
        <v>30</v>
      </c>
      <c r="B44" s="24"/>
      <c r="C44" s="51"/>
      <c r="D44" s="89">
        <v>2209</v>
      </c>
      <c r="E44" s="89"/>
      <c r="F44" s="6"/>
      <c r="G44" s="6"/>
      <c r="H44" s="86">
        <v>5917</v>
      </c>
      <c r="I44" s="86"/>
      <c r="J44" s="52"/>
      <c r="K44" s="6"/>
      <c r="L44" s="6"/>
      <c r="M44" s="87">
        <v>731423</v>
      </c>
      <c r="N44" s="87"/>
    </row>
    <row r="45" spans="1:15" ht="12.95" customHeight="1" x14ac:dyDescent="0.15">
      <c r="A45" s="32"/>
      <c r="B45" s="24"/>
      <c r="C45" s="51"/>
    </row>
    <row r="46" spans="1:15" ht="18" customHeight="1" x14ac:dyDescent="0.15">
      <c r="A46" s="25" t="s">
        <v>66</v>
      </c>
      <c r="B46" s="24"/>
      <c r="C46" s="51"/>
      <c r="D46" s="89">
        <v>2361</v>
      </c>
      <c r="E46" s="89"/>
      <c r="F46" s="6"/>
      <c r="G46" s="6"/>
      <c r="H46" s="86">
        <v>6692</v>
      </c>
      <c r="I46" s="86"/>
      <c r="J46" s="52"/>
      <c r="K46" s="6"/>
      <c r="L46" s="6"/>
      <c r="M46" s="87">
        <v>861823</v>
      </c>
      <c r="N46" s="87"/>
    </row>
    <row r="47" spans="1:15" ht="12.95" customHeight="1" x14ac:dyDescent="0.15">
      <c r="A47" s="55"/>
      <c r="B47" s="36"/>
      <c r="C47" s="56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</row>
    <row r="48" spans="1:15" ht="24.75" customHeight="1" x14ac:dyDescent="0.15">
      <c r="A48" s="90" t="s">
        <v>27</v>
      </c>
      <c r="B48" s="90"/>
      <c r="C48" s="90"/>
      <c r="D48" s="90"/>
      <c r="E48" s="90"/>
      <c r="F48" s="90"/>
      <c r="G48" s="90"/>
      <c r="H48" s="90"/>
      <c r="I48" s="90"/>
      <c r="J48" s="69" t="s">
        <v>17</v>
      </c>
      <c r="K48" s="69"/>
      <c r="L48" s="69"/>
      <c r="M48" s="69"/>
      <c r="N48" s="69"/>
      <c r="O48" s="69"/>
    </row>
    <row r="49" ht="18" customHeight="1" x14ac:dyDescent="0.15"/>
  </sheetData>
  <mergeCells count="57">
    <mergeCell ref="A1:O1"/>
    <mergeCell ref="N2:O2"/>
    <mergeCell ref="A3:B4"/>
    <mergeCell ref="C3:C4"/>
    <mergeCell ref="D3:D4"/>
    <mergeCell ref="E3:E4"/>
    <mergeCell ref="F3:O3"/>
    <mergeCell ref="G4:H4"/>
    <mergeCell ref="I4:L4"/>
    <mergeCell ref="M4:O4"/>
    <mergeCell ref="A24:I24"/>
    <mergeCell ref="J24:O24"/>
    <mergeCell ref="A26:O26"/>
    <mergeCell ref="C28:F28"/>
    <mergeCell ref="G28:K28"/>
    <mergeCell ref="L28:O28"/>
    <mergeCell ref="D30:E30"/>
    <mergeCell ref="H30:I30"/>
    <mergeCell ref="M30:N30"/>
    <mergeCell ref="D32:E32"/>
    <mergeCell ref="H32:I32"/>
    <mergeCell ref="M32:N32"/>
    <mergeCell ref="D34:E34"/>
    <mergeCell ref="H34:I34"/>
    <mergeCell ref="M34:N34"/>
    <mergeCell ref="D36:E36"/>
    <mergeCell ref="H36:I36"/>
    <mergeCell ref="M36:N36"/>
    <mergeCell ref="D37:E37"/>
    <mergeCell ref="H37:J37"/>
    <mergeCell ref="M37:N37"/>
    <mergeCell ref="D38:E38"/>
    <mergeCell ref="H38:I38"/>
    <mergeCell ref="M38:N38"/>
    <mergeCell ref="A48:I48"/>
    <mergeCell ref="J48:O48"/>
    <mergeCell ref="D42:E42"/>
    <mergeCell ref="H42:I42"/>
    <mergeCell ref="M42:N42"/>
    <mergeCell ref="D44:E44"/>
    <mergeCell ref="H44:I44"/>
    <mergeCell ref="M44:N44"/>
    <mergeCell ref="D46:E46"/>
    <mergeCell ref="H46:I46"/>
    <mergeCell ref="M46:N46"/>
    <mergeCell ref="D39:E39"/>
    <mergeCell ref="H39:J39"/>
    <mergeCell ref="M39:N39"/>
    <mergeCell ref="D40:E40"/>
    <mergeCell ref="H40:I40"/>
    <mergeCell ref="M40:N40"/>
    <mergeCell ref="G20:H20"/>
    <mergeCell ref="I20:L20"/>
    <mergeCell ref="M20:N20"/>
    <mergeCell ref="G22:H22"/>
    <mergeCell ref="I22:L22"/>
    <mergeCell ref="M22:N22"/>
  </mergeCells>
  <phoneticPr fontId="29"/>
  <pageMargins left="0.66" right="0.52" top="0.87" bottom="0.84" header="0.51" footer="0.51200000000000001"/>
  <pageSetup paperSize="9" firstPageNumber="0" orientation="portrait" r:id="rId1"/>
  <headerFooter alignWithMargins="0">
    <oddFooter>&amp;C&amp;"ＭＳ Ｐ明朝,標準"&amp;10
- 75 -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D10:F20"/>
  <sheetViews>
    <sheetView topLeftCell="A7" zoomScaleNormal="100" zoomScaleSheetLayoutView="110" workbookViewId="0">
      <selection activeCell="G36" sqref="G36"/>
    </sheetView>
  </sheetViews>
  <sheetFormatPr defaultRowHeight="13.5" x14ac:dyDescent="0.15"/>
  <sheetData>
    <row r="10" spans="4:6" ht="13.5" customHeight="1" x14ac:dyDescent="0.15">
      <c r="D10" s="63" t="s">
        <v>42</v>
      </c>
      <c r="E10" s="63"/>
      <c r="F10" s="63"/>
    </row>
    <row r="11" spans="4:6" ht="13.5" customHeight="1" x14ac:dyDescent="0.15">
      <c r="D11" s="63"/>
      <c r="E11" s="63"/>
      <c r="F11" s="63"/>
    </row>
    <row r="12" spans="4:6" ht="13.5" customHeight="1" x14ac:dyDescent="0.15">
      <c r="D12" s="63"/>
      <c r="E12" s="63"/>
      <c r="F12" s="63"/>
    </row>
    <row r="13" spans="4:6" ht="13.5" customHeight="1" x14ac:dyDescent="0.15">
      <c r="D13" s="63"/>
      <c r="E13" s="63"/>
      <c r="F13" s="63"/>
    </row>
    <row r="14" spans="4:6" ht="13.5" customHeight="1" x14ac:dyDescent="0.15">
      <c r="D14" s="63"/>
      <c r="E14" s="63"/>
      <c r="F14" s="63"/>
    </row>
    <row r="15" spans="4:6" ht="13.5" customHeight="1" x14ac:dyDescent="0.15">
      <c r="D15" s="63"/>
      <c r="E15" s="63"/>
      <c r="F15" s="63"/>
    </row>
    <row r="16" spans="4:6" ht="13.5" customHeight="1" x14ac:dyDescent="0.15">
      <c r="D16" s="63"/>
      <c r="E16" s="63"/>
      <c r="F16" s="63"/>
    </row>
    <row r="17" spans="4:6" ht="13.5" customHeight="1" x14ac:dyDescent="0.15">
      <c r="D17" s="63"/>
      <c r="E17" s="63"/>
      <c r="F17" s="63"/>
    </row>
    <row r="18" spans="4:6" ht="13.5" customHeight="1" x14ac:dyDescent="0.15">
      <c r="D18" s="63"/>
      <c r="E18" s="63"/>
      <c r="F18" s="63"/>
    </row>
    <row r="19" spans="4:6" ht="13.5" customHeight="1" x14ac:dyDescent="0.15">
      <c r="D19" s="63"/>
      <c r="E19" s="63"/>
      <c r="F19" s="63"/>
    </row>
    <row r="20" spans="4:6" ht="13.5" customHeight="1" x14ac:dyDescent="0.15">
      <c r="D20" s="63"/>
      <c r="E20" s="63"/>
      <c r="F20" s="63"/>
    </row>
  </sheetData>
  <phoneticPr fontId="29"/>
  <pageMargins left="0.78700000000000003" right="0.78700000000000003" top="0.98399999999999999" bottom="0.98399999999999999" header="0.51200000000000001" footer="0.51200000000000001"/>
  <pageSetup paperSize="9" firstPageNumber="0" orientation="portrait" r:id="rId1"/>
  <headerFooter alignWithMargins="0">
    <oddFooter>&amp;C&amp;"ＭＳ Ｐ明朝,標準"&amp;10- 76 -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P73グラフ</vt:lpstr>
      <vt:lpstr>P74</vt:lpstr>
      <vt:lpstr>P75</vt:lpstr>
      <vt:lpstr>P76白紙</vt:lpstr>
      <vt:lpstr>P73グラフ!Print_Area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HC29003</dc:creator>
  <cp:lastModifiedBy>HC29003</cp:lastModifiedBy>
  <cp:lastPrinted>2021-03-02T10:37:17Z</cp:lastPrinted>
  <dcterms:created xsi:type="dcterms:W3CDTF">1997-01-08T22:48:59Z</dcterms:created>
  <dcterms:modified xsi:type="dcterms:W3CDTF">2021-03-23T06:22:04Z</dcterms:modified>
</cp:coreProperties>
</file>