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v0002\庶務課\★統計担当★\10　国勢調査\国勢調査に関するデータ\R2国調に関するデータ\確報値\人口等基本集計\"/>
    </mc:Choice>
  </mc:AlternateContent>
  <xr:revisionPtr revIDLastSave="0" documentId="13_ncr:1_{EE7DE162-9F4F-4F11-A13D-0A181284DA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E3" i="1" l="1"/>
  <c r="E4" i="1" l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F3" i="1"/>
</calcChain>
</file>

<file path=xl/sharedStrings.xml><?xml version="1.0" encoding="utf-8"?>
<sst xmlns="http://schemas.openxmlformats.org/spreadsheetml/2006/main" count="12" uniqueCount="12">
  <si>
    <t>人口（人）</t>
    <rPh sb="0" eb="2">
      <t>ジンコウ</t>
    </rPh>
    <rPh sb="3" eb="4">
      <t>ニン</t>
    </rPh>
    <phoneticPr fontId="2"/>
  </si>
  <si>
    <t>世帯数（世帯）</t>
    <rPh sb="0" eb="3">
      <t>セタイスウ</t>
    </rPh>
    <rPh sb="4" eb="6">
      <t>セタイ</t>
    </rPh>
    <phoneticPr fontId="2"/>
  </si>
  <si>
    <t>男性人口（人）</t>
    <rPh sb="0" eb="2">
      <t>ダンセイ</t>
    </rPh>
    <rPh sb="2" eb="4">
      <t>ジンコウ</t>
    </rPh>
    <rPh sb="5" eb="6">
      <t>ニン</t>
    </rPh>
    <phoneticPr fontId="2"/>
  </si>
  <si>
    <t>女性人口（人）</t>
    <rPh sb="0" eb="2">
      <t>ジョセイ</t>
    </rPh>
    <rPh sb="2" eb="4">
      <t>ジンコウ</t>
    </rPh>
    <rPh sb="5" eb="6">
      <t>ニン</t>
    </rPh>
    <phoneticPr fontId="2"/>
  </si>
  <si>
    <t>15歳未満人口（人）</t>
    <rPh sb="2" eb="5">
      <t>サイミマン</t>
    </rPh>
    <rPh sb="5" eb="7">
      <t>ジンコウ</t>
    </rPh>
    <rPh sb="8" eb="9">
      <t>ニン</t>
    </rPh>
    <phoneticPr fontId="2"/>
  </si>
  <si>
    <t>15～64歳人口（人）</t>
    <rPh sb="5" eb="6">
      <t>サイ</t>
    </rPh>
    <rPh sb="6" eb="8">
      <t>ジンコウ</t>
    </rPh>
    <rPh sb="9" eb="10">
      <t>ニン</t>
    </rPh>
    <phoneticPr fontId="2"/>
  </si>
  <si>
    <t>65歳以上人口（人）</t>
    <rPh sb="2" eb="5">
      <t>サイイジョウ</t>
    </rPh>
    <rPh sb="5" eb="7">
      <t>ジンコウ</t>
    </rPh>
    <rPh sb="8" eb="9">
      <t>ニン</t>
    </rPh>
    <phoneticPr fontId="2"/>
  </si>
  <si>
    <t>平成27年</t>
    <rPh sb="0" eb="2">
      <t>ヘイセイ</t>
    </rPh>
    <rPh sb="4" eb="5">
      <t>ネン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</si>
  <si>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</si>
  <si>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</si>
  <si>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人口密度（1k㎡当たり）（人）</t>
    <rPh sb="0" eb="2">
      <t>ジンコウ</t>
    </rPh>
    <rPh sb="2" eb="4">
      <t>ミツド</t>
    </rPh>
    <rPh sb="8" eb="9">
      <t>ア</t>
    </rPh>
    <rPh sb="13" eb="14">
      <t>ニン</t>
    </rPh>
    <phoneticPr fontId="2"/>
  </si>
  <si>
    <t>令和2年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</si>
</sst>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176" fontId="0" fillId="0" borderId="1" xfId="2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77" fontId="3" fillId="0" borderId="1" xfId="1" applyNumberFormat="1" applyFont="1" applyBorder="1">
      <alignment vertical="center"/>
    </xf>
    <xf numFmtId="177" fontId="0" fillId="0" borderId="1" xfId="1" applyNumberFormat="1" applyFont="1" applyBorder="1">
      <alignment vertical="center"/>
    </xf>
    <xf numFmtId="177" fontId="0" fillId="0" borderId="1" xfId="0" applyNumberFormat="1" applyBorder="1">
      <alignment vertical="center"/>
    </xf>
    <xf numFmtId="38" fontId="0" fillId="0" borderId="1" xfId="1" applyFont="1" applyFill="1" applyBorder="1">
      <alignment vertical="center"/>
    </xf>
    <xf numFmtId="38" fontId="0" fillId="2" borderId="1" xfId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"/>
  <sheetViews>
    <sheetView tabSelected="1" workbookViewId="0">
      <selection activeCell="I6" sqref="I6"/>
    </sheetView>
  </sheetViews>
  <sheetFormatPr defaultRowHeight="13.5" x14ac:dyDescent="0.15"/>
  <cols>
    <col min="2" max="2" width="35.625" customWidth="1"/>
    <col min="3" max="6" width="11.125" customWidth="1"/>
  </cols>
  <sheetData>
    <row r="1" spans="2:6" ht="22.5" customHeight="1" x14ac:dyDescent="0.15"/>
    <row r="2" spans="2:6" ht="22.5" customHeight="1" x14ac:dyDescent="0.15">
      <c r="B2" s="1"/>
      <c r="C2" s="4" t="s">
        <v>11</v>
      </c>
      <c r="D2" s="4" t="s">
        <v>7</v>
      </c>
      <c r="E2" s="4" t="s">
        <v>8</v>
      </c>
      <c r="F2" s="4" t="s">
        <v>9</v>
      </c>
    </row>
    <row r="3" spans="2:6" ht="24" customHeight="1" x14ac:dyDescent="0.15">
      <c r="B3" s="1" t="s">
        <v>0</v>
      </c>
      <c r="C3" s="9">
        <v>80361</v>
      </c>
      <c r="D3" s="8">
        <v>80715</v>
      </c>
      <c r="E3" s="5">
        <f>C3-D3</f>
        <v>-354</v>
      </c>
      <c r="F3" s="3">
        <f>E3/D3</f>
        <v>-4.3858018955584468E-3</v>
      </c>
    </row>
    <row r="4" spans="2:6" ht="24" customHeight="1" x14ac:dyDescent="0.15">
      <c r="B4" s="1" t="s">
        <v>1</v>
      </c>
      <c r="C4" s="9">
        <v>33563</v>
      </c>
      <c r="D4" s="8">
        <v>31749</v>
      </c>
      <c r="E4" s="5">
        <f t="shared" ref="E4:E10" si="0">C4-D4</f>
        <v>1814</v>
      </c>
      <c r="F4" s="3">
        <f>E4/D4</f>
        <v>5.7135657815994202E-2</v>
      </c>
    </row>
    <row r="5" spans="2:6" ht="24" customHeight="1" x14ac:dyDescent="0.15">
      <c r="B5" s="1" t="s">
        <v>2</v>
      </c>
      <c r="C5" s="9">
        <v>40294</v>
      </c>
      <c r="D5" s="8">
        <v>40564</v>
      </c>
      <c r="E5" s="5">
        <f t="shared" si="0"/>
        <v>-270</v>
      </c>
      <c r="F5" s="3">
        <f t="shared" ref="F5:F10" si="1">E5/D5</f>
        <v>-6.6561483088452816E-3</v>
      </c>
    </row>
    <row r="6" spans="2:6" ht="24" customHeight="1" x14ac:dyDescent="0.15">
      <c r="B6" s="1" t="s">
        <v>3</v>
      </c>
      <c r="C6" s="9">
        <v>40067</v>
      </c>
      <c r="D6" s="8">
        <v>40151</v>
      </c>
      <c r="E6" s="5">
        <f t="shared" si="0"/>
        <v>-84</v>
      </c>
      <c r="F6" s="3">
        <f t="shared" si="1"/>
        <v>-2.092102313765535E-3</v>
      </c>
    </row>
    <row r="7" spans="2:6" ht="24" customHeight="1" x14ac:dyDescent="0.15">
      <c r="B7" s="1" t="s">
        <v>4</v>
      </c>
      <c r="C7" s="9">
        <v>8424</v>
      </c>
      <c r="D7" s="8">
        <v>8693</v>
      </c>
      <c r="E7" s="5">
        <f t="shared" si="0"/>
        <v>-269</v>
      </c>
      <c r="F7" s="3">
        <f t="shared" si="1"/>
        <v>-3.094443805360635E-2</v>
      </c>
    </row>
    <row r="8" spans="2:6" ht="24" customHeight="1" x14ac:dyDescent="0.15">
      <c r="B8" s="1" t="s">
        <v>5</v>
      </c>
      <c r="C8" s="9">
        <v>45590</v>
      </c>
      <c r="D8" s="8">
        <v>48820</v>
      </c>
      <c r="E8" s="5">
        <f t="shared" si="0"/>
        <v>-3230</v>
      </c>
      <c r="F8" s="3">
        <f t="shared" si="1"/>
        <v>-6.6161409258500614E-2</v>
      </c>
    </row>
    <row r="9" spans="2:6" ht="24" customHeight="1" x14ac:dyDescent="0.15">
      <c r="B9" s="1" t="s">
        <v>6</v>
      </c>
      <c r="C9" s="9">
        <v>25204</v>
      </c>
      <c r="D9" s="8">
        <v>22896</v>
      </c>
      <c r="E9" s="6">
        <f t="shared" si="0"/>
        <v>2308</v>
      </c>
      <c r="F9" s="3">
        <f t="shared" si="1"/>
        <v>0.10080363382250175</v>
      </c>
    </row>
    <row r="10" spans="2:6" ht="24" customHeight="1" x14ac:dyDescent="0.15">
      <c r="B10" s="2" t="s">
        <v>10</v>
      </c>
      <c r="C10" s="10">
        <v>416.3</v>
      </c>
      <c r="D10" s="2">
        <v>418.1</v>
      </c>
      <c r="E10" s="7">
        <f t="shared" si="0"/>
        <v>-1.8000000000000114</v>
      </c>
      <c r="F10" s="3">
        <f t="shared" si="1"/>
        <v>-4.3051901458981377E-3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飯能市</dc:creator>
  <cp:lastModifiedBy>HC29003</cp:lastModifiedBy>
  <cp:lastPrinted>2022-01-12T06:51:20Z</cp:lastPrinted>
  <dcterms:created xsi:type="dcterms:W3CDTF">2016-12-20T07:13:23Z</dcterms:created>
  <dcterms:modified xsi:type="dcterms:W3CDTF">2022-01-13T04:08:42Z</dcterms:modified>
</cp:coreProperties>
</file>