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v0002\庶務課\★統計担当★\●統計はんのう\★令和3年版統計はんのう\ホームページ掲載用データ\●分割データ\"/>
    </mc:Choice>
  </mc:AlternateContent>
  <xr:revisionPtr revIDLastSave="0" documentId="13_ncr:1_{C59E67CF-A812-42F3-B494-28C7AE47F31E}" xr6:coauthVersionLast="47" xr6:coauthVersionMax="47" xr10:uidLastSave="{00000000-0000-0000-0000-000000000000}"/>
  <bookViews>
    <workbookView xWindow="-120" yWindow="-120" windowWidth="20730" windowHeight="11160" xr2:uid="{DE228D9D-2BC6-4FCE-AFEE-2FCFDE69CC08}"/>
  </bookViews>
  <sheets>
    <sheet name="P58グラフ" sheetId="1" r:id="rId1"/>
    <sheet name="P59" sheetId="2" r:id="rId2"/>
    <sheet name="P60" sheetId="3" r:id="rId3"/>
    <sheet name="P61" sheetId="4" r:id="rId4"/>
    <sheet name="P62" sheetId="5" r:id="rId5"/>
    <sheet name="P63" sheetId="6" r:id="rId6"/>
    <sheet name="P64" sheetId="7" r:id="rId7"/>
    <sheet name="P65" sheetId="8" r:id="rId8"/>
    <sheet name="P66" sheetId="9" r:id="rId9"/>
    <sheet name="P67" sheetId="10" r:id="rId10"/>
  </sheets>
  <definedNames>
    <definedName name="batu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P58グラフ!$A$1:$K$29</definedName>
    <definedName name="_xlnm.Print_Area" localSheetId="1">'P59'!$A$1:$AE$35</definedName>
    <definedName name="_xlnm.Print_Area" localSheetId="2">'P60'!$A$1:$AB$34</definedName>
    <definedName name="_xlnm.Print_Area" localSheetId="3">'P61'!$A$1:$I$35</definedName>
    <definedName name="_xlnm.Print_Area" localSheetId="4">'P62'!$A$1:$K$36</definedName>
    <definedName name="_xlnm.Print_Area" localSheetId="5">'P63'!$A$1:$I$48</definedName>
    <definedName name="_xlnm.Print_Area" localSheetId="6">'P64'!$A$1:$G$36</definedName>
    <definedName name="_xlnm.Print_Area" localSheetId="7">'P65'!$A$1:$I$50</definedName>
    <definedName name="_xlnm.Print_Area" localSheetId="8">'P66'!$A$1:$O$52</definedName>
    <definedName name="_xlnm.Print_Area" localSheetId="9">'P67'!$A$1:$AT$52</definedName>
    <definedName name="Title">#REF!</definedName>
    <definedName name="TitleEnglish">#REF!</definedName>
    <definedName name="touke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8" l="1"/>
  <c r="F38" i="8"/>
  <c r="D38" i="8"/>
  <c r="C38" i="8"/>
  <c r="B38" i="8"/>
  <c r="N13" i="1"/>
  <c r="N12" i="1"/>
  <c r="N11" i="1"/>
  <c r="N14" i="1" s="1"/>
  <c r="O13" i="1" l="1"/>
  <c r="O11" i="1"/>
  <c r="O12" i="1"/>
</calcChain>
</file>

<file path=xl/sharedStrings.xml><?xml version="1.0" encoding="utf-8"?>
<sst xmlns="http://schemas.openxmlformats.org/spreadsheetml/2006/main" count="1411" uniqueCount="256">
  <si>
    <t>４　農 林 業</t>
    <phoneticPr fontId="5"/>
  </si>
  <si>
    <t>土地面積</t>
    <rPh sb="0" eb="2">
      <t>トチ</t>
    </rPh>
    <rPh sb="2" eb="4">
      <t>メンセキ</t>
    </rPh>
    <phoneticPr fontId="5"/>
  </si>
  <si>
    <t>土地面積割合</t>
    <rPh sb="0" eb="2">
      <t>トチ</t>
    </rPh>
    <rPh sb="2" eb="4">
      <t>メンセキ</t>
    </rPh>
    <rPh sb="4" eb="6">
      <t>ワリアイ</t>
    </rPh>
    <phoneticPr fontId="5"/>
  </si>
  <si>
    <t>田</t>
    <rPh sb="0" eb="1">
      <t>タ</t>
    </rPh>
    <phoneticPr fontId="5"/>
  </si>
  <si>
    <t>樹園地</t>
    <rPh sb="0" eb="1">
      <t>キ</t>
    </rPh>
    <rPh sb="1" eb="3">
      <t>エンチ</t>
    </rPh>
    <rPh sb="2" eb="3">
      <t>チ</t>
    </rPh>
    <phoneticPr fontId="5"/>
  </si>
  <si>
    <t>畑</t>
    <rPh sb="0" eb="1">
      <t>ハタケ</t>
    </rPh>
    <phoneticPr fontId="5"/>
  </si>
  <si>
    <t>３５　農家数及び経営耕地面積</t>
    <rPh sb="3" eb="5">
      <t>ノウカ</t>
    </rPh>
    <rPh sb="5" eb="6">
      <t>スウ</t>
    </rPh>
    <rPh sb="6" eb="7">
      <t>オヨ</t>
    </rPh>
    <rPh sb="8" eb="10">
      <t>ケイエイ</t>
    </rPh>
    <rPh sb="10" eb="12">
      <t>コウチ</t>
    </rPh>
    <rPh sb="12" eb="14">
      <t>メンセキ</t>
    </rPh>
    <phoneticPr fontId="5"/>
  </si>
  <si>
    <t>各年２月１日現在</t>
    <rPh sb="0" eb="1">
      <t>カク</t>
    </rPh>
    <phoneticPr fontId="5"/>
  </si>
  <si>
    <t>年　次</t>
    <rPh sb="0" eb="1">
      <t>トシ</t>
    </rPh>
    <rPh sb="2" eb="3">
      <t>ツギ</t>
    </rPh>
    <phoneticPr fontId="5"/>
  </si>
  <si>
    <t>農家数（戸）</t>
    <rPh sb="0" eb="2">
      <t>ノウカ</t>
    </rPh>
    <rPh sb="2" eb="3">
      <t>スウ</t>
    </rPh>
    <rPh sb="4" eb="5">
      <t>コ</t>
    </rPh>
    <phoneticPr fontId="5"/>
  </si>
  <si>
    <t>経営耕地面積（ｈａ）</t>
    <rPh sb="0" eb="2">
      <t>ケイエイ</t>
    </rPh>
    <rPh sb="2" eb="4">
      <t>コウチ</t>
    </rPh>
    <rPh sb="4" eb="6">
      <t>メンセキ</t>
    </rPh>
    <phoneticPr fontId="5"/>
  </si>
  <si>
    <t>総農家数</t>
    <rPh sb="0" eb="1">
      <t>ソウ</t>
    </rPh>
    <rPh sb="1" eb="3">
      <t>ノウカ</t>
    </rPh>
    <rPh sb="3" eb="4">
      <t>スウ</t>
    </rPh>
    <phoneticPr fontId="5"/>
  </si>
  <si>
    <t>自給的
農家</t>
    <rPh sb="0" eb="3">
      <t>ジキュウテキ</t>
    </rPh>
    <rPh sb="4" eb="6">
      <t>ノウカ</t>
    </rPh>
    <phoneticPr fontId="5"/>
  </si>
  <si>
    <t>販売農家</t>
    <rPh sb="0" eb="2">
      <t>ハンバイ</t>
    </rPh>
    <rPh sb="2" eb="4">
      <t>ノウカ</t>
    </rPh>
    <phoneticPr fontId="5"/>
  </si>
  <si>
    <t>計</t>
    <rPh sb="0" eb="1">
      <t>ケイ</t>
    </rPh>
    <phoneticPr fontId="5"/>
  </si>
  <si>
    <t>専業</t>
    <rPh sb="0" eb="2">
      <t>センギョウ</t>
    </rPh>
    <phoneticPr fontId="5"/>
  </si>
  <si>
    <t>兼業</t>
    <rPh sb="0" eb="2">
      <t>ケンギョウ</t>
    </rPh>
    <phoneticPr fontId="5"/>
  </si>
  <si>
    <t>畑（樹園地を除く）</t>
    <rPh sb="0" eb="1">
      <t>ハタケ</t>
    </rPh>
    <rPh sb="2" eb="3">
      <t>キ</t>
    </rPh>
    <rPh sb="3" eb="5">
      <t>エンチ</t>
    </rPh>
    <rPh sb="6" eb="7">
      <t>ノゾ</t>
    </rPh>
    <phoneticPr fontId="5"/>
  </si>
  <si>
    <t>樹園地</t>
    <rPh sb="0" eb="1">
      <t>キ</t>
    </rPh>
    <rPh sb="1" eb="3">
      <t>エンチ</t>
    </rPh>
    <phoneticPr fontId="5"/>
  </si>
  <si>
    <t>平成</t>
    <rPh sb="0" eb="2">
      <t>ヘイセイ</t>
    </rPh>
    <phoneticPr fontId="5"/>
  </si>
  <si>
    <t>27</t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</si>
  <si>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</si>
  <si>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</si>
  <si>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2</t>
    <phoneticPr fontId="5"/>
  </si>
  <si>
    <t>-</t>
    <phoneticPr fontId="5"/>
  </si>
  <si>
    <t>100a=1haで10の位を四捨五入した。</t>
    <rPh sb="12" eb="13">
      <t>クライ</t>
    </rPh>
    <rPh sb="14" eb="18">
      <t>シシャゴニュウ</t>
    </rPh>
    <phoneticPr fontId="5"/>
  </si>
  <si>
    <t xml:space="preserve">※農家とは、経営耕地面積が１０a以上の世帯又は経営耕地面積が１０a未満
</t>
    <rPh sb="1" eb="3">
      <t>ノウカ</t>
    </rPh>
    <rPh sb="6" eb="8">
      <t>ケイエイ</t>
    </rPh>
    <rPh sb="8" eb="10">
      <t>コウチ</t>
    </rPh>
    <rPh sb="10" eb="12">
      <t>メンセキ</t>
    </rPh>
    <rPh sb="16" eb="18">
      <t>イジョウ</t>
    </rPh>
    <rPh sb="19" eb="21">
      <t>セタイ</t>
    </rPh>
    <rPh sb="21" eb="22">
      <t>マタ</t>
    </rPh>
    <rPh sb="23" eb="25">
      <t>ケイエイ</t>
    </rPh>
    <rPh sb="25" eb="27">
      <t>コウチ</t>
    </rPh>
    <rPh sb="27" eb="29">
      <t>メンセキ</t>
    </rPh>
    <phoneticPr fontId="5"/>
  </si>
  <si>
    <t>資料：２０２０年農林業センサス</t>
    <rPh sb="0" eb="2">
      <t>シリョウ</t>
    </rPh>
    <rPh sb="7" eb="8">
      <t>ネン</t>
    </rPh>
    <rPh sb="8" eb="11">
      <t>ノウリンギョウ</t>
    </rPh>
    <phoneticPr fontId="5"/>
  </si>
  <si>
    <t>　であっても農産物販売金額が１５万円以上あった世帯をいう。販売農家と</t>
    <phoneticPr fontId="5"/>
  </si>
  <si>
    <t>　は、 経営耕地面積が３０a以上又は農産物販売金額が５０万円以上の農家</t>
    <phoneticPr fontId="1"/>
  </si>
  <si>
    <t>　をいい、自給的農家とは、３０a未満かつ５０万円未満の農家をいう。</t>
    <phoneticPr fontId="5"/>
  </si>
  <si>
    <t>※２０２０年農林業センサスから専兼業別統計の把握を廃止したため、専業</t>
    <phoneticPr fontId="5"/>
  </si>
  <si>
    <t>　兼業別の販売農家数は未集計。</t>
    <phoneticPr fontId="5"/>
  </si>
  <si>
    <t>３６　経営耕地面積規模別経営体数</t>
    <phoneticPr fontId="5"/>
  </si>
  <si>
    <t>令和２年２月１日現在　単位：経営体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タンイ</t>
    </rPh>
    <rPh sb="14" eb="16">
      <t>ケイエイ</t>
    </rPh>
    <rPh sb="16" eb="17">
      <t>タイ</t>
    </rPh>
    <phoneticPr fontId="5"/>
  </si>
  <si>
    <t>地　区</t>
    <rPh sb="0" eb="1">
      <t>チ</t>
    </rPh>
    <rPh sb="2" eb="3">
      <t>ク</t>
    </rPh>
    <phoneticPr fontId="5"/>
  </si>
  <si>
    <t>総　数</t>
    <rPh sb="0" eb="1">
      <t>フサ</t>
    </rPh>
    <rPh sb="2" eb="3">
      <t>カズ</t>
    </rPh>
    <phoneticPr fontId="5"/>
  </si>
  <si>
    <t>0.3ha
未満</t>
    <rPh sb="6" eb="8">
      <t>ミマン</t>
    </rPh>
    <phoneticPr fontId="5"/>
  </si>
  <si>
    <t>0.3
～
0.5ha</t>
    <phoneticPr fontId="5"/>
  </si>
  <si>
    <t>0.5
～
1.0</t>
    <phoneticPr fontId="5"/>
  </si>
  <si>
    <t>1.0
～
1.5</t>
    <phoneticPr fontId="5"/>
  </si>
  <si>
    <t>1.5
～
2.0</t>
    <phoneticPr fontId="1"/>
  </si>
  <si>
    <t>2.0
～
3.0</t>
    <phoneticPr fontId="5"/>
  </si>
  <si>
    <t>3.0
～
5.0</t>
    <phoneticPr fontId="5"/>
  </si>
  <si>
    <t>5.0ha
以上</t>
    <rPh sb="6" eb="8">
      <t>イジョウ</t>
    </rPh>
    <phoneticPr fontId="5"/>
  </si>
  <si>
    <t>総数</t>
    <rPh sb="0" eb="1">
      <t>フサ</t>
    </rPh>
    <rPh sb="1" eb="2">
      <t>カズ</t>
    </rPh>
    <phoneticPr fontId="5"/>
  </si>
  <si>
    <t>飯能</t>
    <rPh sb="0" eb="1">
      <t>メシ</t>
    </rPh>
    <rPh sb="1" eb="2">
      <t>ノウ</t>
    </rPh>
    <phoneticPr fontId="5"/>
  </si>
  <si>
    <t>＊</t>
    <phoneticPr fontId="5"/>
  </si>
  <si>
    <t>精明</t>
    <rPh sb="0" eb="1">
      <t>セイ</t>
    </rPh>
    <rPh sb="1" eb="2">
      <t>メイ</t>
    </rPh>
    <phoneticPr fontId="5"/>
  </si>
  <si>
    <t>加治</t>
    <rPh sb="0" eb="1">
      <t>クワ</t>
    </rPh>
    <rPh sb="1" eb="2">
      <t>オサム</t>
    </rPh>
    <phoneticPr fontId="5"/>
  </si>
  <si>
    <t>南高麗</t>
    <rPh sb="0" eb="1">
      <t>ミナミ</t>
    </rPh>
    <rPh sb="1" eb="3">
      <t>コマ</t>
    </rPh>
    <phoneticPr fontId="5"/>
  </si>
  <si>
    <t>原市場</t>
    <rPh sb="0" eb="3">
      <t>ハライチバ</t>
    </rPh>
    <phoneticPr fontId="5"/>
  </si>
  <si>
    <t>東吾野</t>
    <rPh sb="0" eb="1">
      <t>ヒガシ</t>
    </rPh>
    <rPh sb="1" eb="3">
      <t>アガノ</t>
    </rPh>
    <phoneticPr fontId="5"/>
  </si>
  <si>
    <t>吾野</t>
    <rPh sb="0" eb="1">
      <t>ワレ</t>
    </rPh>
    <rPh sb="1" eb="2">
      <t>ノ</t>
    </rPh>
    <phoneticPr fontId="5"/>
  </si>
  <si>
    <t>名栗</t>
    <rPh sb="0" eb="1">
      <t>メイ</t>
    </rPh>
    <rPh sb="1" eb="2">
      <t>クリ</t>
    </rPh>
    <phoneticPr fontId="5"/>
  </si>
  <si>
    <t>３７　年齢別世帯員数(販売農家）</t>
    <rPh sb="11" eb="13">
      <t>ハンバイ</t>
    </rPh>
    <rPh sb="13" eb="15">
      <t>ノウカ</t>
    </rPh>
    <phoneticPr fontId="5"/>
  </si>
  <si>
    <t>令和２年２月１日現在　単位：人</t>
    <rPh sb="0" eb="2">
      <t>レイワ</t>
    </rPh>
    <rPh sb="11" eb="13">
      <t>タンイ</t>
    </rPh>
    <rPh sb="14" eb="15">
      <t>ニン</t>
    </rPh>
    <phoneticPr fontId="5"/>
  </si>
  <si>
    <t>男　　女　　計</t>
    <rPh sb="0" eb="1">
      <t>オトコ</t>
    </rPh>
    <rPh sb="3" eb="4">
      <t>オンナ</t>
    </rPh>
    <rPh sb="6" eb="7">
      <t>ケイ</t>
    </rPh>
    <phoneticPr fontId="5"/>
  </si>
  <si>
    <t>14歳以下</t>
    <rPh sb="2" eb="3">
      <t>サイ</t>
    </rPh>
    <rPh sb="3" eb="5">
      <t>イカ</t>
    </rPh>
    <phoneticPr fontId="5"/>
  </si>
  <si>
    <t>15 ～ 19</t>
    <phoneticPr fontId="5"/>
  </si>
  <si>
    <t>20 ～ 24</t>
    <phoneticPr fontId="5"/>
  </si>
  <si>
    <t>25 ～ 29</t>
    <phoneticPr fontId="5"/>
  </si>
  <si>
    <t>30 ～ 34</t>
    <phoneticPr fontId="5"/>
  </si>
  <si>
    <t>35 ～ 39</t>
    <phoneticPr fontId="5"/>
  </si>
  <si>
    <t>40 ～ 44</t>
    <phoneticPr fontId="5"/>
  </si>
  <si>
    <t>*</t>
    <phoneticPr fontId="1"/>
  </si>
  <si>
    <t>*</t>
  </si>
  <si>
    <t>x</t>
    <phoneticPr fontId="5"/>
  </si>
  <si>
    <t>（つづき）</t>
    <phoneticPr fontId="5"/>
  </si>
  <si>
    <t>45 ～ 49</t>
    <phoneticPr fontId="5"/>
  </si>
  <si>
    <t>50 ～ 54</t>
    <phoneticPr fontId="5"/>
  </si>
  <si>
    <t>55 ～ 59</t>
    <phoneticPr fontId="5"/>
  </si>
  <si>
    <t>60 ～ 64</t>
    <phoneticPr fontId="5"/>
  </si>
  <si>
    <t>65 ～ 69</t>
    <phoneticPr fontId="5"/>
  </si>
  <si>
    <t>70 ～ 74</t>
    <phoneticPr fontId="1"/>
  </si>
  <si>
    <t>75歳以上</t>
    <rPh sb="2" eb="3">
      <t>サイ</t>
    </rPh>
    <rPh sb="3" eb="5">
      <t>イジョウ</t>
    </rPh>
    <phoneticPr fontId="5"/>
  </si>
  <si>
    <t>x</t>
  </si>
  <si>
    <t xml:space="preserve">３８　年齢別の農業就業人口 </t>
    <rPh sb="3" eb="6">
      <t>ネンレイベツ</t>
    </rPh>
    <rPh sb="7" eb="9">
      <t>ノウギョウ</t>
    </rPh>
    <rPh sb="9" eb="11">
      <t>シュウギョウ</t>
    </rPh>
    <rPh sb="11" eb="13">
      <t>ジンコウ</t>
    </rPh>
    <phoneticPr fontId="5"/>
  </si>
  <si>
    <t xml:space="preserve"> （自営農業に主として従事した世帯員数）(販売農家）</t>
    <rPh sb="2" eb="4">
      <t>ジエイ</t>
    </rPh>
    <rPh sb="4" eb="6">
      <t>ノウギョウ</t>
    </rPh>
    <rPh sb="7" eb="8">
      <t>シュ</t>
    </rPh>
    <rPh sb="11" eb="13">
      <t>ジュウジ</t>
    </rPh>
    <rPh sb="15" eb="18">
      <t>セタイイン</t>
    </rPh>
    <rPh sb="18" eb="19">
      <t>スウ</t>
    </rPh>
    <rPh sb="21" eb="23">
      <t>ハンバイ</t>
    </rPh>
    <rPh sb="23" eb="25">
      <t>ノウカ</t>
    </rPh>
    <phoneticPr fontId="5"/>
  </si>
  <si>
    <t>令和２年２月１日現在　単位：人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5"/>
  </si>
  <si>
    <t>男　　女　　計</t>
    <rPh sb="0" eb="1">
      <t>オトコ</t>
    </rPh>
    <rPh sb="3" eb="4">
      <t>ジョ</t>
    </rPh>
    <rPh sb="6" eb="7">
      <t>ケイ</t>
    </rPh>
    <phoneticPr fontId="5"/>
  </si>
  <si>
    <t>15～19歳</t>
    <rPh sb="5" eb="6">
      <t>サイ</t>
    </rPh>
    <phoneticPr fontId="5"/>
  </si>
  <si>
    <t>-</t>
  </si>
  <si>
    <t>飯　能</t>
    <rPh sb="0" eb="1">
      <t>メシ</t>
    </rPh>
    <rPh sb="2" eb="3">
      <t>ノウ</t>
    </rPh>
    <phoneticPr fontId="5"/>
  </si>
  <si>
    <t>精　明</t>
    <rPh sb="0" eb="1">
      <t>セイ</t>
    </rPh>
    <rPh sb="2" eb="3">
      <t>メイ</t>
    </rPh>
    <phoneticPr fontId="5"/>
  </si>
  <si>
    <t>加　治</t>
    <rPh sb="0" eb="1">
      <t>クワ</t>
    </rPh>
    <rPh sb="2" eb="3">
      <t>オサム</t>
    </rPh>
    <phoneticPr fontId="5"/>
  </si>
  <si>
    <t>吾　野</t>
    <rPh sb="0" eb="1">
      <t>ワレ</t>
    </rPh>
    <rPh sb="2" eb="3">
      <t>ノ</t>
    </rPh>
    <phoneticPr fontId="5"/>
  </si>
  <si>
    <t>名　栗</t>
    <rPh sb="0" eb="1">
      <t>メイ</t>
    </rPh>
    <rPh sb="2" eb="3">
      <t>クリ</t>
    </rPh>
    <phoneticPr fontId="5"/>
  </si>
  <si>
    <t>75 ～ 79</t>
    <phoneticPr fontId="5"/>
  </si>
  <si>
    <t>80 ～ 84</t>
    <phoneticPr fontId="1"/>
  </si>
  <si>
    <t>85歳以上</t>
    <rPh sb="2" eb="3">
      <t>サイ</t>
    </rPh>
    <rPh sb="3" eb="5">
      <t>イジョウ</t>
    </rPh>
    <phoneticPr fontId="5"/>
  </si>
  <si>
    <t>３９　自営農業従事日数別の農業就業人口</t>
    <phoneticPr fontId="5"/>
  </si>
  <si>
    <t>（自営農業に主として従事した世帯員数）(販売農家）</t>
    <rPh sb="20" eb="22">
      <t>ハンバイ</t>
    </rPh>
    <rPh sb="22" eb="24">
      <t>ノウカ</t>
    </rPh>
    <phoneticPr fontId="5"/>
  </si>
  <si>
    <t>29日以下</t>
    <rPh sb="2" eb="3">
      <t>ニチ</t>
    </rPh>
    <rPh sb="3" eb="5">
      <t>イカ</t>
    </rPh>
    <phoneticPr fontId="5"/>
  </si>
  <si>
    <t>30～59</t>
    <phoneticPr fontId="5"/>
  </si>
  <si>
    <t>60～99</t>
    <phoneticPr fontId="5"/>
  </si>
  <si>
    <t>100～149</t>
    <phoneticPr fontId="5"/>
  </si>
  <si>
    <t>150～199</t>
    <phoneticPr fontId="5"/>
  </si>
  <si>
    <t>200～249</t>
    <phoneticPr fontId="5"/>
  </si>
  <si>
    <t>250日以上</t>
    <rPh sb="3" eb="4">
      <t>ニチ</t>
    </rPh>
    <rPh sb="4" eb="6">
      <t>イジョウ</t>
    </rPh>
    <phoneticPr fontId="5"/>
  </si>
  <si>
    <t>総　　　数</t>
    <rPh sb="0" eb="1">
      <t>フサ</t>
    </rPh>
    <rPh sb="4" eb="5">
      <t>カズ</t>
    </rPh>
    <phoneticPr fontId="5"/>
  </si>
  <si>
    <t>飯　　　能</t>
    <rPh sb="0" eb="1">
      <t>メシ</t>
    </rPh>
    <rPh sb="4" eb="5">
      <t>ノウ</t>
    </rPh>
    <phoneticPr fontId="5"/>
  </si>
  <si>
    <t>精　　　明</t>
    <rPh sb="0" eb="1">
      <t>セイ</t>
    </rPh>
    <rPh sb="4" eb="5">
      <t>メイ</t>
    </rPh>
    <phoneticPr fontId="5"/>
  </si>
  <si>
    <t>加　　　治</t>
    <rPh sb="0" eb="1">
      <t>クワ</t>
    </rPh>
    <rPh sb="4" eb="5">
      <t>オサム</t>
    </rPh>
    <phoneticPr fontId="5"/>
  </si>
  <si>
    <t>南　高　麗</t>
    <rPh sb="0" eb="1">
      <t>ミナミ</t>
    </rPh>
    <rPh sb="2" eb="3">
      <t>コウ</t>
    </rPh>
    <rPh sb="4" eb="5">
      <t>レイ</t>
    </rPh>
    <phoneticPr fontId="5"/>
  </si>
  <si>
    <t>原　市　場</t>
    <rPh sb="0" eb="1">
      <t>ハラ</t>
    </rPh>
    <rPh sb="2" eb="3">
      <t>シ</t>
    </rPh>
    <rPh sb="4" eb="5">
      <t>バ</t>
    </rPh>
    <phoneticPr fontId="5"/>
  </si>
  <si>
    <t>東　吾　野</t>
    <rPh sb="0" eb="1">
      <t>ヒガシ</t>
    </rPh>
    <rPh sb="2" eb="3">
      <t>ワレ</t>
    </rPh>
    <rPh sb="4" eb="5">
      <t>ノ</t>
    </rPh>
    <phoneticPr fontId="5"/>
  </si>
  <si>
    <t>吾　　　野</t>
    <rPh sb="0" eb="1">
      <t>ワレ</t>
    </rPh>
    <rPh sb="4" eb="5">
      <t>ノ</t>
    </rPh>
    <phoneticPr fontId="5"/>
  </si>
  <si>
    <t>名　　　栗</t>
    <rPh sb="0" eb="1">
      <t>メイ</t>
    </rPh>
    <rPh sb="4" eb="5">
      <t>クリ</t>
    </rPh>
    <phoneticPr fontId="5"/>
  </si>
  <si>
    <t>４０　過去１年間の生活の主な状態別世帯員数（販売農家）</t>
    <rPh sb="22" eb="24">
      <t>ハンバイ</t>
    </rPh>
    <rPh sb="24" eb="26">
      <t>ノウカ</t>
    </rPh>
    <phoneticPr fontId="5"/>
  </si>
  <si>
    <t>令和２年２月１日現在　単位：人</t>
    <rPh sb="0" eb="2">
      <t>レイワ</t>
    </rPh>
    <phoneticPr fontId="5"/>
  </si>
  <si>
    <t>主に仕事</t>
    <rPh sb="0" eb="1">
      <t>オモ</t>
    </rPh>
    <rPh sb="2" eb="4">
      <t>シゴト</t>
    </rPh>
    <phoneticPr fontId="5"/>
  </si>
  <si>
    <t>主に
学生</t>
    <rPh sb="0" eb="1">
      <t>オモ</t>
    </rPh>
    <rPh sb="3" eb="5">
      <t>ガクセイ</t>
    </rPh>
    <phoneticPr fontId="5"/>
  </si>
  <si>
    <t>主に
家事
育児
その他</t>
    <phoneticPr fontId="1"/>
  </si>
  <si>
    <t>小計</t>
    <rPh sb="0" eb="2">
      <t>ショウケイ</t>
    </rPh>
    <phoneticPr fontId="5"/>
  </si>
  <si>
    <t>自 営 農 業 が 主</t>
    <rPh sb="0" eb="1">
      <t>ジ</t>
    </rPh>
    <rPh sb="2" eb="3">
      <t>エイ</t>
    </rPh>
    <rPh sb="4" eb="5">
      <t>ノウ</t>
    </rPh>
    <rPh sb="6" eb="7">
      <t>ギョウ</t>
    </rPh>
    <rPh sb="10" eb="11">
      <t>シュ</t>
    </rPh>
    <phoneticPr fontId="5"/>
  </si>
  <si>
    <t>勤務が主</t>
    <rPh sb="0" eb="2">
      <t>キンム</t>
    </rPh>
    <rPh sb="3" eb="4">
      <t>シュ</t>
    </rPh>
    <phoneticPr fontId="5"/>
  </si>
  <si>
    <t>農業以外の
自営業が主</t>
    <rPh sb="0" eb="2">
      <t>ノウギョウ</t>
    </rPh>
    <rPh sb="2" eb="4">
      <t>イガイ</t>
    </rPh>
    <rPh sb="6" eb="9">
      <t>ジエイギョウ</t>
    </rPh>
    <rPh sb="10" eb="11">
      <t>シュ</t>
    </rPh>
    <phoneticPr fontId="5"/>
  </si>
  <si>
    <t>新たに
継承</t>
    <rPh sb="0" eb="1">
      <t>アラ</t>
    </rPh>
    <rPh sb="4" eb="6">
      <t>ケイショウ</t>
    </rPh>
    <phoneticPr fontId="5"/>
  </si>
  <si>
    <t>別部門を開始</t>
    <rPh sb="0" eb="1">
      <t>ベツ</t>
    </rPh>
    <rPh sb="1" eb="3">
      <t>ブモン</t>
    </rPh>
    <rPh sb="4" eb="6">
      <t>カイシ</t>
    </rPh>
    <phoneticPr fontId="5"/>
  </si>
  <si>
    <t>資料：２０２０年農林業センサス</t>
    <phoneticPr fontId="5"/>
  </si>
  <si>
    <t>４１　単一経営農家数（販売農家）</t>
    <phoneticPr fontId="1"/>
  </si>
  <si>
    <t>令和２年２月１日現在　単位：戸</t>
    <rPh sb="0" eb="2">
      <t>レイワ</t>
    </rPh>
    <phoneticPr fontId="5"/>
  </si>
  <si>
    <t>単一経営
経営体数</t>
  </si>
  <si>
    <t>稲作</t>
  </si>
  <si>
    <t>麦類作</t>
  </si>
  <si>
    <t>雑穀
いも類
豆類</t>
  </si>
  <si>
    <t>工芸農作物</t>
  </si>
  <si>
    <t>露地野菜</t>
  </si>
  <si>
    <t>施設野菜</t>
  </si>
  <si>
    <t>果樹類</t>
  </si>
  <si>
    <t>総数</t>
    <rPh sb="0" eb="2">
      <t>ソウスウ</t>
    </rPh>
    <phoneticPr fontId="5"/>
  </si>
  <si>
    <t>花き
花木</t>
    <phoneticPr fontId="5"/>
  </si>
  <si>
    <t>その他の
作物</t>
  </si>
  <si>
    <t>酪農</t>
  </si>
  <si>
    <t>肉用牛</t>
  </si>
  <si>
    <t>養豚</t>
  </si>
  <si>
    <t>養鶏</t>
  </si>
  <si>
    <t>養蚕</t>
  </si>
  <si>
    <t>その他
の畜産</t>
  </si>
  <si>
    <t>４２　複合経営農家数（販売農家）</t>
    <rPh sb="7" eb="9">
      <t>ノウカ</t>
    </rPh>
    <rPh sb="11" eb="13">
      <t>ハンバイ</t>
    </rPh>
    <rPh sb="13" eb="15">
      <t>ノウカ</t>
    </rPh>
    <phoneticPr fontId="5"/>
  </si>
  <si>
    <t>複合経営
農家数</t>
    <rPh sb="5" eb="7">
      <t>ノウカ</t>
    </rPh>
    <rPh sb="7" eb="8">
      <t>スウ</t>
    </rPh>
    <phoneticPr fontId="5"/>
  </si>
  <si>
    <t>主位部門の販売金額が６割以上８割未満の経営農家数（準単一複合経営）</t>
    <rPh sb="21" eb="23">
      <t>ノウカ</t>
    </rPh>
    <rPh sb="23" eb="24">
      <t>スウ</t>
    </rPh>
    <phoneticPr fontId="5"/>
  </si>
  <si>
    <t>計</t>
  </si>
  <si>
    <t>稲作が主位部門で２位が</t>
  </si>
  <si>
    <t>雑穀</t>
  </si>
  <si>
    <t>小計</t>
  </si>
  <si>
    <t>いも類</t>
    <phoneticPr fontId="5"/>
  </si>
  <si>
    <t>豆類</t>
    <phoneticPr fontId="5"/>
  </si>
  <si>
    <t>花き・花木</t>
  </si>
  <si>
    <t>雑穀</t>
    <phoneticPr fontId="5"/>
  </si>
  <si>
    <t>花き
花木が
主位のもの</t>
    <phoneticPr fontId="5"/>
  </si>
  <si>
    <t>その他の
畜産</t>
  </si>
  <si>
    <t>麦類作が</t>
  </si>
  <si>
    <t>工芸農作物が</t>
  </si>
  <si>
    <t>露地野菜が</t>
  </si>
  <si>
    <t>施設野菜が</t>
  </si>
  <si>
    <t>果樹類が</t>
  </si>
  <si>
    <t>主位のもの</t>
  </si>
  <si>
    <t>豆類が</t>
    <phoneticPr fontId="5"/>
  </si>
  <si>
    <t>主位のもの</t>
    <phoneticPr fontId="5"/>
  </si>
  <si>
    <t>主位部門の
販売金額が
６割未満の
経営農家数</t>
    <rPh sb="20" eb="22">
      <t>ノウカ</t>
    </rPh>
    <rPh sb="22" eb="23">
      <t>スウ</t>
    </rPh>
    <phoneticPr fontId="5"/>
  </si>
  <si>
    <t>その他の
作物が
主位のもの</t>
    <phoneticPr fontId="5"/>
  </si>
  <si>
    <t>その他の
畜産が主
位のもの</t>
  </si>
  <si>
    <t>酪農が</t>
  </si>
  <si>
    <t>肉用牛が</t>
  </si>
  <si>
    <t>養豚が</t>
  </si>
  <si>
    <t>養鶏が</t>
  </si>
  <si>
    <t>養蚕が</t>
  </si>
  <si>
    <t>４３　農産物販売金額規模別農家数（販売農家）</t>
    <rPh sb="13" eb="15">
      <t>ノウカ</t>
    </rPh>
    <rPh sb="17" eb="19">
      <t>ハンバイ</t>
    </rPh>
    <rPh sb="19" eb="21">
      <t>ノウカ</t>
    </rPh>
    <phoneticPr fontId="5"/>
  </si>
  <si>
    <t>令和２年２月１日現在　単位：戸</t>
  </si>
  <si>
    <t>　　100万円</t>
    <phoneticPr fontId="5"/>
  </si>
  <si>
    <t>販売なし</t>
    <rPh sb="0" eb="2">
      <t>ハンバイ</t>
    </rPh>
    <phoneticPr fontId="5"/>
  </si>
  <si>
    <t>100万円未満</t>
  </si>
  <si>
    <t>　～</t>
    <phoneticPr fontId="5"/>
  </si>
  <si>
    <t>　　500万円未満</t>
    <rPh sb="7" eb="9">
      <t>ミマン</t>
    </rPh>
    <phoneticPr fontId="5"/>
  </si>
  <si>
    <t>　　500万円</t>
    <phoneticPr fontId="5"/>
  </si>
  <si>
    <t>1,000万円 ～</t>
    <phoneticPr fontId="5"/>
  </si>
  <si>
    <t>　　1,000万円未満</t>
    <rPh sb="9" eb="11">
      <t>ミマン</t>
    </rPh>
    <phoneticPr fontId="5"/>
  </si>
  <si>
    <t>４４　経営耕地のある農家数と経営耕地面積(販売農家）</t>
    <rPh sb="10" eb="12">
      <t>ノウカ</t>
    </rPh>
    <rPh sb="21" eb="23">
      <t>ハンバイ</t>
    </rPh>
    <rPh sb="23" eb="25">
      <t>ノウカ</t>
    </rPh>
    <phoneticPr fontId="5"/>
  </si>
  <si>
    <t>令和２年２月１日現在　　農家数：戸　面積：ａ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"/>
  </si>
  <si>
    <t>畑（樹園地を除く）</t>
    <rPh sb="0" eb="1">
      <t>ハタ</t>
    </rPh>
    <rPh sb="2" eb="3">
      <t>ジュ</t>
    </rPh>
    <rPh sb="3" eb="5">
      <t>エンチ</t>
    </rPh>
    <rPh sb="6" eb="7">
      <t>ノゾ</t>
    </rPh>
    <phoneticPr fontId="5"/>
  </si>
  <si>
    <t>樹　　園　　地</t>
    <rPh sb="0" eb="1">
      <t>ジュ</t>
    </rPh>
    <rPh sb="3" eb="7">
      <t>エンチ</t>
    </rPh>
    <phoneticPr fontId="5"/>
  </si>
  <si>
    <t>実農家数</t>
    <phoneticPr fontId="5"/>
  </si>
  <si>
    <t>面　積</t>
    <phoneticPr fontId="5"/>
  </si>
  <si>
    <t>農家数</t>
    <phoneticPr fontId="5"/>
  </si>
  <si>
    <t>４５　耕作放棄地のある農家数と耕作放棄地面積(販売農家）</t>
    <rPh sb="11" eb="13">
      <t>ノウカ</t>
    </rPh>
    <rPh sb="23" eb="25">
      <t>ハンバイ</t>
    </rPh>
    <rPh sb="25" eb="27">
      <t>ノウカ</t>
    </rPh>
    <phoneticPr fontId="5"/>
  </si>
  <si>
    <t>平成２７年２月１日現在　 農家数：戸　面積：ａ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5"/>
  </si>
  <si>
    <t>ｘ</t>
    <phoneticPr fontId="5"/>
  </si>
  <si>
    <t>※耕作放棄地面積は農家の申告による主観ベースの数値であり、</t>
    <rPh sb="1" eb="3">
      <t>コウサク</t>
    </rPh>
    <rPh sb="3" eb="5">
      <t>ホウキ</t>
    </rPh>
    <rPh sb="5" eb="6">
      <t>チ</t>
    </rPh>
    <rPh sb="6" eb="8">
      <t>メンセキ</t>
    </rPh>
    <rPh sb="9" eb="11">
      <t>ノウカ</t>
    </rPh>
    <rPh sb="12" eb="14">
      <t>シンコク</t>
    </rPh>
    <rPh sb="17" eb="19">
      <t>シュカン</t>
    </rPh>
    <rPh sb="23" eb="25">
      <t>スウチ</t>
    </rPh>
    <phoneticPr fontId="5"/>
  </si>
  <si>
    <t>資料：２０１５年農林業センサス</t>
    <rPh sb="0" eb="2">
      <t>シリョウ</t>
    </rPh>
    <rPh sb="7" eb="8">
      <t>ネン</t>
    </rPh>
    <rPh sb="8" eb="11">
      <t>ノウリンギョウ</t>
    </rPh>
    <phoneticPr fontId="5"/>
  </si>
  <si>
    <t>　平成２０年より農業委員会による客観ベースの荒廃農地の把握</t>
    <rPh sb="8" eb="10">
      <t>ノウギョウ</t>
    </rPh>
    <rPh sb="10" eb="13">
      <t>イインカイ</t>
    </rPh>
    <rPh sb="16" eb="18">
      <t>キャッカン</t>
    </rPh>
    <rPh sb="22" eb="24">
      <t>コウハイ</t>
    </rPh>
    <rPh sb="24" eb="26">
      <t>ノウチ</t>
    </rPh>
    <rPh sb="27" eb="29">
      <t>ハアク</t>
    </rPh>
    <phoneticPr fontId="5"/>
  </si>
  <si>
    <t>　が行われていることから、２０２０年農林業センサスから集計</t>
    <rPh sb="17" eb="18">
      <t>ネン</t>
    </rPh>
    <rPh sb="18" eb="21">
      <t>ノウリンギョウ</t>
    </rPh>
    <rPh sb="27" eb="29">
      <t>シュウケイ</t>
    </rPh>
    <phoneticPr fontId="5"/>
  </si>
  <si>
    <t>　を廃止。</t>
    <phoneticPr fontId="1"/>
  </si>
  <si>
    <t>４６　販売目的で作付け（栽培）した作物の類別</t>
    <phoneticPr fontId="5"/>
  </si>
  <si>
    <t>作付（栽培）経営体数と面積</t>
    <phoneticPr fontId="1"/>
  </si>
  <si>
    <t>令和２年２月１日現在　単位：経営体：経営体　面積：ａ</t>
    <rPh sb="0" eb="2">
      <t>レイワ</t>
    </rPh>
    <rPh sb="11" eb="13">
      <t>タンイ</t>
    </rPh>
    <rPh sb="14" eb="17">
      <t>ケイエイタイ</t>
    </rPh>
    <rPh sb="22" eb="24">
      <t>メンセキ</t>
    </rPh>
    <phoneticPr fontId="5"/>
  </si>
  <si>
    <t>類別作付（栽培）経営体数</t>
    <rPh sb="5" eb="6">
      <t>サイ</t>
    </rPh>
    <rPh sb="6" eb="7">
      <t>ツチカウ</t>
    </rPh>
    <rPh sb="8" eb="9">
      <t>キョウ</t>
    </rPh>
    <rPh sb="9" eb="10">
      <t>エイ</t>
    </rPh>
    <rPh sb="10" eb="11">
      <t>カラダ</t>
    </rPh>
    <rPh sb="11" eb="12">
      <t>カズ</t>
    </rPh>
    <phoneticPr fontId="5"/>
  </si>
  <si>
    <t>作付</t>
    <phoneticPr fontId="5"/>
  </si>
  <si>
    <t>稲</t>
    <phoneticPr fontId="5"/>
  </si>
  <si>
    <t>麦　　類</t>
    <phoneticPr fontId="5"/>
  </si>
  <si>
    <t>雑　　穀</t>
    <phoneticPr fontId="5"/>
  </si>
  <si>
    <t>い も 類</t>
    <phoneticPr fontId="5"/>
  </si>
  <si>
    <t>豆　　類</t>
    <phoneticPr fontId="5"/>
  </si>
  <si>
    <t>工芸農作物</t>
    <phoneticPr fontId="5"/>
  </si>
  <si>
    <t>（栽培）</t>
    <rPh sb="1" eb="2">
      <t>サイ</t>
    </rPh>
    <rPh sb="2" eb="3">
      <t>ツチカウ</t>
    </rPh>
    <phoneticPr fontId="5"/>
  </si>
  <si>
    <t>実経営体数</t>
    <rPh sb="1" eb="4">
      <t>ケイエイタイ</t>
    </rPh>
    <phoneticPr fontId="5"/>
  </si>
  <si>
    <t>面積</t>
    <rPh sb="0" eb="2">
      <t>メンセキ</t>
    </rPh>
    <phoneticPr fontId="5"/>
  </si>
  <si>
    <t>経営体数</t>
    <rPh sb="0" eb="3">
      <t>ケイエイタイ</t>
    </rPh>
    <phoneticPr fontId="5"/>
  </si>
  <si>
    <t>野 菜 類</t>
    <phoneticPr fontId="5"/>
  </si>
  <si>
    <t>果樹類</t>
    <rPh sb="0" eb="2">
      <t>カジュ</t>
    </rPh>
    <rPh sb="2" eb="3">
      <t>ルイ</t>
    </rPh>
    <phoneticPr fontId="5"/>
  </si>
  <si>
    <t>花き類・花木</t>
    <phoneticPr fontId="5"/>
  </si>
  <si>
    <t>露地</t>
    <rPh sb="0" eb="2">
      <t>ロジ</t>
    </rPh>
    <phoneticPr fontId="5"/>
  </si>
  <si>
    <t>施設</t>
    <rPh sb="0" eb="2">
      <t>シセツ</t>
    </rPh>
    <phoneticPr fontId="5"/>
  </si>
  <si>
    <t>その他（稲（飼料用）を含む）</t>
    <phoneticPr fontId="5"/>
  </si>
  <si>
    <t>４７　保有山林の状況</t>
    <phoneticPr fontId="5"/>
  </si>
  <si>
    <t>令和２年２月１日現在　単位：経営体数：経営体　面積：ａ</t>
    <rPh sb="0" eb="2">
      <t>レイワ</t>
    </rPh>
    <rPh sb="11" eb="13">
      <t>タンイ</t>
    </rPh>
    <rPh sb="14" eb="17">
      <t>ケイエイタイ</t>
    </rPh>
    <rPh sb="17" eb="18">
      <t>スウ</t>
    </rPh>
    <rPh sb="19" eb="22">
      <t>ケイエイタイ</t>
    </rPh>
    <rPh sb="23" eb="25">
      <t>メンセキ</t>
    </rPh>
    <phoneticPr fontId="5"/>
  </si>
  <si>
    <t>組織形態別</t>
    <rPh sb="0" eb="2">
      <t>ソシキ</t>
    </rPh>
    <rPh sb="2" eb="4">
      <t>ケイタイ</t>
    </rPh>
    <rPh sb="4" eb="5">
      <t>ベツ</t>
    </rPh>
    <phoneticPr fontId="5"/>
  </si>
  <si>
    <t>所有山林</t>
    <rPh sb="0" eb="2">
      <t>ショユウ</t>
    </rPh>
    <rPh sb="2" eb="4">
      <t>サンリン</t>
    </rPh>
    <phoneticPr fontId="5"/>
  </si>
  <si>
    <t>貸付山林</t>
    <rPh sb="0" eb="2">
      <t>カシツケ</t>
    </rPh>
    <rPh sb="2" eb="4">
      <t>サンリン</t>
    </rPh>
    <phoneticPr fontId="5"/>
  </si>
  <si>
    <t>借入山林</t>
    <rPh sb="0" eb="2">
      <t>カリイレ</t>
    </rPh>
    <rPh sb="2" eb="4">
      <t>サンリン</t>
    </rPh>
    <phoneticPr fontId="5"/>
  </si>
  <si>
    <t>保有山林</t>
    <rPh sb="0" eb="2">
      <t>ホユウ</t>
    </rPh>
    <rPh sb="2" eb="4">
      <t>サンリン</t>
    </rPh>
    <phoneticPr fontId="5"/>
  </si>
  <si>
    <t>計</t>
    <rPh sb="0" eb="1">
      <t>ケイ</t>
    </rPh>
    <phoneticPr fontId="17"/>
  </si>
  <si>
    <t>法人経営</t>
    <rPh sb="0" eb="2">
      <t>ホウジン</t>
    </rPh>
    <rPh sb="2" eb="4">
      <t>ケイエイ</t>
    </rPh>
    <phoneticPr fontId="5"/>
  </si>
  <si>
    <t>－</t>
  </si>
  <si>
    <t>農事組合法人</t>
    <rPh sb="0" eb="1">
      <t>ノウ</t>
    </rPh>
    <rPh sb="1" eb="2">
      <t>コト</t>
    </rPh>
    <rPh sb="2" eb="3">
      <t>クミ</t>
    </rPh>
    <rPh sb="3" eb="4">
      <t>ゴウ</t>
    </rPh>
    <rPh sb="4" eb="5">
      <t>ホウ</t>
    </rPh>
    <rPh sb="5" eb="6">
      <t>ヒト</t>
    </rPh>
    <phoneticPr fontId="17"/>
  </si>
  <si>
    <t>会社</t>
    <rPh sb="0" eb="1">
      <t>カイ</t>
    </rPh>
    <rPh sb="1" eb="2">
      <t>シャ</t>
    </rPh>
    <phoneticPr fontId="17"/>
  </si>
  <si>
    <t>株式会社</t>
    <rPh sb="0" eb="4">
      <t>カブシキガイシャ</t>
    </rPh>
    <phoneticPr fontId="5"/>
  </si>
  <si>
    <t>合名・合資会社</t>
    <rPh sb="0" eb="2">
      <t>ゴウメイ</t>
    </rPh>
    <rPh sb="3" eb="5">
      <t>ゴウシ</t>
    </rPh>
    <rPh sb="5" eb="7">
      <t>ガイシャ</t>
    </rPh>
    <phoneticPr fontId="17"/>
  </si>
  <si>
    <t>合同会社</t>
    <rPh sb="0" eb="2">
      <t>ゴウドウ</t>
    </rPh>
    <rPh sb="2" eb="4">
      <t>カイシャ</t>
    </rPh>
    <phoneticPr fontId="17"/>
  </si>
  <si>
    <t>相互会社</t>
    <rPh sb="0" eb="2">
      <t>ソウゴ</t>
    </rPh>
    <rPh sb="2" eb="4">
      <t>ガイシャ</t>
    </rPh>
    <phoneticPr fontId="17"/>
  </si>
  <si>
    <t>各種団体</t>
    <rPh sb="0" eb="2">
      <t>カクシュ</t>
    </rPh>
    <rPh sb="2" eb="4">
      <t>ダンタイ</t>
    </rPh>
    <phoneticPr fontId="17"/>
  </si>
  <si>
    <t>農協</t>
    <rPh sb="0" eb="2">
      <t>ノウキョウ</t>
    </rPh>
    <phoneticPr fontId="17"/>
  </si>
  <si>
    <t>森林組合</t>
    <rPh sb="0" eb="2">
      <t>シンリン</t>
    </rPh>
    <rPh sb="2" eb="4">
      <t>クミアイ</t>
    </rPh>
    <phoneticPr fontId="17"/>
  </si>
  <si>
    <t>その他の各種団体</t>
    <rPh sb="2" eb="3">
      <t>タ</t>
    </rPh>
    <rPh sb="4" eb="5">
      <t>オノオノ</t>
    </rPh>
    <rPh sb="5" eb="6">
      <t>タネ</t>
    </rPh>
    <rPh sb="6" eb="7">
      <t>ダン</t>
    </rPh>
    <rPh sb="7" eb="8">
      <t>カラダ</t>
    </rPh>
    <phoneticPr fontId="17"/>
  </si>
  <si>
    <t>その他の法人</t>
    <rPh sb="2" eb="3">
      <t>タ</t>
    </rPh>
    <rPh sb="4" eb="6">
      <t>ホウジン</t>
    </rPh>
    <phoneticPr fontId="5"/>
  </si>
  <si>
    <t>法人でない経営</t>
    <rPh sb="0" eb="2">
      <t>ホウジン</t>
    </rPh>
    <rPh sb="5" eb="7">
      <t>ケイエイ</t>
    </rPh>
    <phoneticPr fontId="5"/>
  </si>
  <si>
    <t>個人経営体</t>
    <rPh sb="0" eb="2">
      <t>コジン</t>
    </rPh>
    <rPh sb="2" eb="4">
      <t>ケイエイ</t>
    </rPh>
    <rPh sb="4" eb="5">
      <t>タイ</t>
    </rPh>
    <phoneticPr fontId="5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</si>
  <si>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17"/>
  </si>
  <si>
    <t>４８　保有山林面積規模別面積</t>
    <phoneticPr fontId="5"/>
  </si>
  <si>
    <t>令和２年２月１日現在　単位：ａ</t>
    <rPh sb="0" eb="2">
      <t>レイワ</t>
    </rPh>
    <rPh sb="11" eb="13">
      <t>タンイ</t>
    </rPh>
    <phoneticPr fontId="5"/>
  </si>
  <si>
    <t>組織形態別</t>
  </si>
  <si>
    <t>保有</t>
    <rPh sb="0" eb="2">
      <t>ホユウ</t>
    </rPh>
    <phoneticPr fontId="1"/>
  </si>
  <si>
    <t>山林</t>
    <rPh sb="0" eb="2">
      <t>サンリン</t>
    </rPh>
    <phoneticPr fontId="1"/>
  </si>
  <si>
    <t>３ha未満</t>
    <rPh sb="3" eb="5">
      <t>ミマン</t>
    </rPh>
    <phoneticPr fontId="5"/>
  </si>
  <si>
    <t>３ ～ ５ha</t>
    <phoneticPr fontId="5"/>
  </si>
  <si>
    <t>５ ～ 10</t>
    <phoneticPr fontId="5"/>
  </si>
  <si>
    <t>10 ～ 20</t>
    <phoneticPr fontId="5"/>
  </si>
  <si>
    <t>20 ～ 30</t>
    <phoneticPr fontId="5"/>
  </si>
  <si>
    <t>30 ～ 50</t>
    <phoneticPr fontId="5"/>
  </si>
  <si>
    <t>50 ～ 100</t>
    <phoneticPr fontId="5"/>
  </si>
  <si>
    <t>100 ～ 500</t>
    <phoneticPr fontId="5"/>
  </si>
  <si>
    <t>500～1,000</t>
    <phoneticPr fontId="5"/>
  </si>
  <si>
    <t>1,000ha以上</t>
    <rPh sb="7" eb="9">
      <t>イジョウ</t>
    </rPh>
    <phoneticPr fontId="5"/>
  </si>
  <si>
    <t>なし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</si>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</sst>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18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36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22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0" borderId="0">
      <alignment vertical="center"/>
    </xf>
    <xf numFmtId="0" fontId="2" fillId="0" borderId="0"/>
  </cellStyleXfs>
  <cellXfs count="32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49" fontId="3" fillId="0" borderId="0" xfId="3" applyNumberFormat="1" applyFont="1">
      <alignment vertical="center"/>
    </xf>
    <xf numFmtId="0" fontId="3" fillId="0" borderId="2" xfId="2" applyFont="1" applyBorder="1" applyAlignment="1">
      <alignment vertical="center"/>
    </xf>
    <xf numFmtId="0" fontId="3" fillId="0" borderId="2" xfId="2" applyFont="1" applyBorder="1" applyAlignment="1">
      <alignment horizontal="right" vertical="center"/>
    </xf>
    <xf numFmtId="49" fontId="3" fillId="0" borderId="0" xfId="3" applyNumberFormat="1" applyFont="1" applyAlignment="1">
      <alignment horizontal="center" vertical="center" shrinkToFit="1"/>
    </xf>
    <xf numFmtId="49" fontId="3" fillId="0" borderId="9" xfId="3" applyNumberFormat="1" applyFont="1" applyBorder="1" applyAlignment="1">
      <alignment horizontal="left" vertical="center" shrinkToFit="1"/>
    </xf>
    <xf numFmtId="49" fontId="3" fillId="0" borderId="0" xfId="3" applyNumberFormat="1" applyFont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 shrinkToFit="1"/>
    </xf>
    <xf numFmtId="49" fontId="3" fillId="0" borderId="11" xfId="3" applyNumberFormat="1" applyFont="1" applyBorder="1" applyAlignment="1">
      <alignment horizontal="center" vertical="center" shrinkToFit="1"/>
    </xf>
    <xf numFmtId="177" fontId="7" fillId="0" borderId="3" xfId="4" applyNumberFormat="1" applyFont="1" applyBorder="1" applyAlignment="1">
      <alignment vertical="center"/>
    </xf>
    <xf numFmtId="177" fontId="3" fillId="0" borderId="3" xfId="4" applyNumberFormat="1" applyFont="1" applyBorder="1" applyAlignment="1">
      <alignment vertical="center"/>
    </xf>
    <xf numFmtId="177" fontId="3" fillId="0" borderId="3" xfId="4" applyNumberFormat="1" applyFont="1" applyBorder="1" applyAlignment="1">
      <alignment vertical="center" wrapText="1"/>
    </xf>
    <xf numFmtId="0" fontId="3" fillId="0" borderId="3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177" fontId="7" fillId="0" borderId="0" xfId="4" applyNumberFormat="1" applyFont="1" applyAlignment="1">
      <alignment horizontal="left" vertical="center"/>
    </xf>
    <xf numFmtId="177" fontId="3" fillId="0" borderId="0" xfId="4" applyNumberFormat="1" applyFont="1" applyAlignment="1">
      <alignment horizontal="left" vertical="center" wrapText="1"/>
    </xf>
    <xf numFmtId="0" fontId="7" fillId="0" borderId="0" xfId="2" applyFont="1" applyAlignment="1">
      <alignment vertical="center"/>
    </xf>
    <xf numFmtId="49" fontId="6" fillId="0" borderId="0" xfId="3" applyNumberFormat="1" applyFo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49" fontId="3" fillId="0" borderId="0" xfId="3" applyNumberFormat="1" applyFont="1" applyAlignment="1">
      <alignment vertical="center" shrinkToFit="1"/>
    </xf>
    <xf numFmtId="177" fontId="3" fillId="0" borderId="0" xfId="4" applyNumberFormat="1" applyFont="1" applyAlignment="1">
      <alignment horizontal="right" vertical="center"/>
    </xf>
    <xf numFmtId="0" fontId="3" fillId="0" borderId="3" xfId="2" applyFont="1" applyBorder="1" applyAlignment="1">
      <alignment vertical="center" wrapText="1"/>
    </xf>
    <xf numFmtId="0" fontId="9" fillId="0" borderId="0" xfId="2" applyFont="1" applyAlignment="1">
      <alignment vertical="center"/>
    </xf>
    <xf numFmtId="49" fontId="10" fillId="0" borderId="0" xfId="3" applyNumberFormat="1" applyFont="1">
      <alignment vertical="center"/>
    </xf>
    <xf numFmtId="0" fontId="3" fillId="0" borderId="1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49" fontId="8" fillId="0" borderId="0" xfId="3" applyNumberFormat="1" applyFont="1" applyAlignment="1">
      <alignment horizontal="center" vertical="center" shrinkToFit="1"/>
    </xf>
    <xf numFmtId="0" fontId="8" fillId="0" borderId="14" xfId="4" applyFont="1" applyBorder="1" applyAlignment="1">
      <alignment horizontal="right" vertical="center"/>
    </xf>
    <xf numFmtId="0" fontId="8" fillId="0" borderId="9" xfId="4" applyFont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10" xfId="4" applyFont="1" applyBorder="1" applyAlignment="1">
      <alignment horizontal="right" vertical="center"/>
    </xf>
    <xf numFmtId="49" fontId="10" fillId="0" borderId="0" xfId="3" applyNumberFormat="1" applyFont="1" applyAlignment="1">
      <alignment horizontal="center" vertical="center" shrinkToFit="1"/>
    </xf>
    <xf numFmtId="0" fontId="10" fillId="0" borderId="14" xfId="4" applyFont="1" applyBorder="1" applyAlignment="1">
      <alignment horizontal="right" vertical="center"/>
    </xf>
    <xf numFmtId="0" fontId="10" fillId="0" borderId="10" xfId="4" applyFont="1" applyBorder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10" fillId="0" borderId="9" xfId="4" applyFont="1" applyBorder="1" applyAlignment="1">
      <alignment horizontal="right" vertical="center"/>
    </xf>
    <xf numFmtId="49" fontId="10" fillId="0" borderId="2" xfId="3" applyNumberFormat="1" applyFont="1" applyBorder="1" applyAlignment="1">
      <alignment horizontal="center" vertical="center" shrinkToFit="1"/>
    </xf>
    <xf numFmtId="0" fontId="10" fillId="0" borderId="15" xfId="4" applyFont="1" applyBorder="1" applyAlignment="1">
      <alignment horizontal="right" vertical="center"/>
    </xf>
    <xf numFmtId="0" fontId="10" fillId="0" borderId="11" xfId="4" applyFont="1" applyBorder="1" applyAlignment="1">
      <alignment horizontal="right" vertical="center"/>
    </xf>
    <xf numFmtId="0" fontId="10" fillId="0" borderId="2" xfId="4" applyFont="1" applyBorder="1" applyAlignment="1">
      <alignment horizontal="right" vertical="center"/>
    </xf>
    <xf numFmtId="0" fontId="10" fillId="0" borderId="12" xfId="4" applyFont="1" applyBorder="1" applyAlignment="1">
      <alignment horizontal="right" vertical="center"/>
    </xf>
    <xf numFmtId="49" fontId="10" fillId="0" borderId="0" xfId="3" applyNumberFormat="1" applyFont="1" applyAlignment="1">
      <alignment vertical="center" shrinkToFit="1"/>
    </xf>
    <xf numFmtId="177" fontId="10" fillId="0" borderId="0" xfId="4" applyNumberFormat="1" applyFont="1" applyAlignment="1">
      <alignment horizontal="right" vertical="center"/>
    </xf>
    <xf numFmtId="0" fontId="3" fillId="0" borderId="13" xfId="2" applyFont="1" applyBorder="1" applyAlignment="1">
      <alignment horizontal="center" vertical="center"/>
    </xf>
    <xf numFmtId="0" fontId="3" fillId="0" borderId="10" xfId="4" applyFont="1" applyBorder="1" applyAlignment="1">
      <alignment horizontal="right" vertical="center"/>
    </xf>
    <xf numFmtId="0" fontId="3" fillId="0" borderId="14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12" xfId="4" applyFont="1" applyBorder="1" applyAlignment="1">
      <alignment horizontal="right" vertical="center"/>
    </xf>
    <xf numFmtId="0" fontId="3" fillId="0" borderId="15" xfId="4" applyFont="1" applyBorder="1" applyAlignment="1">
      <alignment horizontal="right" vertical="center"/>
    </xf>
    <xf numFmtId="0" fontId="3" fillId="0" borderId="2" xfId="4" applyFont="1" applyBorder="1" applyAlignment="1">
      <alignment horizontal="right"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4" xfId="5" applyFont="1" applyBorder="1" applyAlignment="1">
      <alignment vertical="center" wrapText="1"/>
    </xf>
    <xf numFmtId="0" fontId="3" fillId="0" borderId="15" xfId="5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/>
    </xf>
    <xf numFmtId="0" fontId="10" fillId="0" borderId="0" xfId="6" applyFont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0" fontId="10" fillId="0" borderId="1" xfId="6" applyFont="1" applyBorder="1" applyAlignment="1">
      <alignment horizontal="right" vertical="center"/>
    </xf>
    <xf numFmtId="0" fontId="10" fillId="0" borderId="5" xfId="6" applyFont="1" applyBorder="1" applyAlignment="1">
      <alignment horizontal="right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14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/>
    </xf>
    <xf numFmtId="0" fontId="10" fillId="0" borderId="15" xfId="6" applyFont="1" applyBorder="1">
      <alignment vertical="center"/>
    </xf>
    <xf numFmtId="0" fontId="10" fillId="0" borderId="1" xfId="6" applyFont="1" applyBorder="1" applyAlignment="1">
      <alignment horizontal="distributed" vertical="center"/>
    </xf>
    <xf numFmtId="0" fontId="8" fillId="0" borderId="0" xfId="2" applyFont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8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Continuous" vertical="center"/>
    </xf>
    <xf numFmtId="0" fontId="3" fillId="0" borderId="14" xfId="2" applyFont="1" applyBorder="1" applyAlignment="1">
      <alignment horizontal="centerContinuous" vertical="center"/>
    </xf>
    <xf numFmtId="0" fontId="3" fillId="0" borderId="9" xfId="2" applyFont="1" applyBorder="1" applyAlignment="1">
      <alignment horizontal="right" vertical="center"/>
    </xf>
    <xf numFmtId="0" fontId="3" fillId="0" borderId="15" xfId="2" applyFont="1" applyBorder="1" applyAlignment="1">
      <alignment horizontal="center" vertical="center"/>
    </xf>
    <xf numFmtId="0" fontId="3" fillId="0" borderId="15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49" fontId="8" fillId="0" borderId="9" xfId="3" applyNumberFormat="1" applyFont="1" applyBorder="1" applyAlignment="1">
      <alignment horizontal="center" vertical="center" shrinkToFit="1"/>
    </xf>
    <xf numFmtId="0" fontId="8" fillId="0" borderId="14" xfId="4" applyFont="1" applyBorder="1" applyAlignment="1">
      <alignment horizontal="center" vertical="center"/>
    </xf>
    <xf numFmtId="49" fontId="3" fillId="0" borderId="9" xfId="3" applyNumberFormat="1" applyFont="1" applyBorder="1" applyAlignment="1">
      <alignment horizontal="center" vertical="center" shrinkToFit="1"/>
    </xf>
    <xf numFmtId="0" fontId="3" fillId="0" borderId="1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3" fillId="0" borderId="10" xfId="2" applyFont="1" applyBorder="1" applyAlignment="1">
      <alignment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12" xfId="2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177" fontId="8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0" borderId="2" xfId="7" applyFont="1" applyBorder="1" applyAlignment="1">
      <alignment vertical="center"/>
    </xf>
    <xf numFmtId="0" fontId="3" fillId="0" borderId="2" xfId="7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0" fontId="3" fillId="0" borderId="1" xfId="2" applyFont="1" applyBorder="1" applyAlignment="1">
      <alignment horizontal="centerContinuous" vertical="center"/>
    </xf>
    <xf numFmtId="0" fontId="3" fillId="0" borderId="7" xfId="2" applyFont="1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38" fontId="8" fillId="0" borderId="0" xfId="1" applyFont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0" xfId="2" applyFont="1" applyAlignment="1">
      <alignment horizontal="distributed" vertical="center"/>
    </xf>
    <xf numFmtId="0" fontId="3" fillId="0" borderId="14" xfId="2" applyFont="1" applyBorder="1" applyAlignment="1">
      <alignment horizontal="distributed" vertical="center"/>
    </xf>
    <xf numFmtId="0" fontId="11" fillId="0" borderId="0" xfId="2" applyFont="1" applyAlignment="1">
      <alignment horizontal="distributed" vertical="center"/>
    </xf>
    <xf numFmtId="0" fontId="11" fillId="0" borderId="14" xfId="2" applyFont="1" applyBorder="1" applyAlignment="1">
      <alignment horizontal="distributed" vertical="center"/>
    </xf>
    <xf numFmtId="0" fontId="3" fillId="0" borderId="0" xfId="2" applyFont="1" applyAlignment="1">
      <alignment vertical="center" shrinkToFit="1"/>
    </xf>
    <xf numFmtId="0" fontId="3" fillId="0" borderId="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40" fontId="8" fillId="0" borderId="14" xfId="1" applyNumberFormat="1" applyFont="1" applyBorder="1" applyAlignment="1">
      <alignment horizontal="right" vertical="center"/>
    </xf>
    <xf numFmtId="0" fontId="3" fillId="0" borderId="14" xfId="2" applyFont="1" applyBorder="1" applyAlignment="1">
      <alignment horizontal="right" vertical="center"/>
    </xf>
    <xf numFmtId="0" fontId="10" fillId="0" borderId="0" xfId="7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5" xfId="2" applyFont="1" applyBorder="1" applyAlignment="1">
      <alignment horizontal="distributed" vertical="center"/>
    </xf>
    <xf numFmtId="0" fontId="3" fillId="0" borderId="8" xfId="2" applyFont="1" applyBorder="1" applyAlignment="1">
      <alignment horizontal="distributed" vertical="center"/>
    </xf>
    <xf numFmtId="49" fontId="10" fillId="0" borderId="0" xfId="4" applyNumberFormat="1" applyFont="1" applyAlignment="1">
      <alignment vertical="center"/>
    </xf>
    <xf numFmtId="0" fontId="3" fillId="0" borderId="8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77" fontId="3" fillId="0" borderId="2" xfId="4" applyNumberFormat="1" applyFont="1" applyBorder="1" applyAlignment="1">
      <alignment horizontal="right" vertical="center"/>
    </xf>
    <xf numFmtId="177" fontId="3" fillId="0" borderId="0" xfId="4" applyNumberFormat="1" applyFont="1" applyAlignment="1">
      <alignment vertical="center"/>
    </xf>
    <xf numFmtId="177" fontId="3" fillId="0" borderId="0" xfId="4" applyNumberFormat="1" applyFont="1" applyAlignment="1">
      <alignment horizontal="right" vertical="center"/>
    </xf>
    <xf numFmtId="49" fontId="3" fillId="0" borderId="2" xfId="3" applyNumberFormat="1" applyFont="1" applyBorder="1" applyAlignment="1">
      <alignment horizontal="distributed" vertical="center" shrinkToFit="1"/>
    </xf>
    <xf numFmtId="49" fontId="3" fillId="0" borderId="11" xfId="3" applyNumberFormat="1" applyFont="1" applyBorder="1" applyAlignment="1">
      <alignment horizontal="distributed" vertical="center" shrinkToFit="1"/>
    </xf>
    <xf numFmtId="177" fontId="3" fillId="0" borderId="2" xfId="4" applyNumberFormat="1" applyFont="1" applyBorder="1" applyAlignment="1">
      <alignment vertical="center"/>
    </xf>
    <xf numFmtId="49" fontId="3" fillId="0" borderId="0" xfId="3" applyNumberFormat="1" applyFont="1" applyAlignment="1">
      <alignment horizontal="distributed" vertical="center" shrinkToFit="1"/>
    </xf>
    <xf numFmtId="49" fontId="3" fillId="0" borderId="9" xfId="3" applyNumberFormat="1" applyFont="1" applyBorder="1" applyAlignment="1">
      <alignment horizontal="distributed" vertical="center" shrinkToFit="1"/>
    </xf>
    <xf numFmtId="177" fontId="3" fillId="0" borderId="10" xfId="4" applyNumberFormat="1" applyFont="1" applyBorder="1" applyAlignment="1">
      <alignment vertical="center"/>
    </xf>
    <xf numFmtId="177" fontId="8" fillId="0" borderId="0" xfId="4" applyNumberFormat="1" applyFont="1" applyAlignment="1">
      <alignment vertical="center"/>
    </xf>
    <xf numFmtId="0" fontId="3" fillId="0" borderId="3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49" fontId="8" fillId="0" borderId="0" xfId="3" applyNumberFormat="1" applyFont="1" applyAlignment="1">
      <alignment horizontal="distributed" vertical="center" shrinkToFit="1"/>
    </xf>
    <xf numFmtId="49" fontId="8" fillId="0" borderId="9" xfId="3" applyNumberFormat="1" applyFont="1" applyBorder="1" applyAlignment="1">
      <alignment horizontal="distributed" vertical="center" shrinkToFit="1"/>
    </xf>
    <xf numFmtId="177" fontId="8" fillId="0" borderId="10" xfId="4" applyNumberFormat="1" applyFont="1" applyBorder="1" applyAlignment="1">
      <alignment vertical="center"/>
    </xf>
    <xf numFmtId="49" fontId="6" fillId="0" borderId="0" xfId="3" applyNumberFormat="1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77" fontId="3" fillId="0" borderId="12" xfId="4" applyNumberFormat="1" applyFont="1" applyBorder="1" applyAlignment="1">
      <alignment horizontal="right" vertical="center"/>
    </xf>
    <xf numFmtId="49" fontId="3" fillId="0" borderId="0" xfId="3" applyNumberFormat="1" applyFont="1" applyAlignment="1">
      <alignment horizontal="right" vertical="center" shrinkToFit="1"/>
    </xf>
    <xf numFmtId="49" fontId="3" fillId="0" borderId="9" xfId="3" applyNumberFormat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2" xfId="4" applyFont="1" applyBorder="1" applyAlignment="1">
      <alignment horizontal="right" vertical="center"/>
    </xf>
    <xf numFmtId="0" fontId="3" fillId="0" borderId="12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10" xfId="4" applyFont="1" applyBorder="1" applyAlignment="1">
      <alignment horizontal="right" vertical="center"/>
    </xf>
    <xf numFmtId="0" fontId="8" fillId="0" borderId="10" xfId="4" applyFont="1" applyBorder="1" applyAlignment="1">
      <alignment horizontal="right" vertical="center"/>
    </xf>
    <xf numFmtId="0" fontId="8" fillId="0" borderId="0" xfId="4" applyFont="1" applyAlignment="1">
      <alignment horizontal="right" vertical="center"/>
    </xf>
    <xf numFmtId="49" fontId="3" fillId="0" borderId="6" xfId="3" applyNumberFormat="1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49" fontId="3" fillId="0" borderId="0" xfId="3" applyNumberFormat="1" applyFont="1" applyAlignment="1">
      <alignment horizontal="center" vertical="center" shrinkToFit="1"/>
    </xf>
    <xf numFmtId="0" fontId="3" fillId="0" borderId="9" xfId="2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 shrinkToFit="1"/>
    </xf>
    <xf numFmtId="0" fontId="3" fillId="0" borderId="11" xfId="2" applyFont="1" applyBorder="1" applyAlignment="1">
      <alignment vertical="center"/>
    </xf>
    <xf numFmtId="0" fontId="3" fillId="0" borderId="1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 wrapText="1"/>
    </xf>
    <xf numFmtId="0" fontId="10" fillId="0" borderId="13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49" fontId="8" fillId="0" borderId="0" xfId="3" applyNumberFormat="1" applyFont="1" applyAlignment="1">
      <alignment horizontal="center" vertical="center" shrinkToFit="1"/>
    </xf>
    <xf numFmtId="0" fontId="3" fillId="0" borderId="13" xfId="2" applyFont="1" applyBorder="1" applyAlignment="1">
      <alignment horizontal="center" vertical="center" shrinkToFit="1"/>
    </xf>
    <xf numFmtId="0" fontId="3" fillId="0" borderId="15" xfId="2" applyFont="1" applyBorder="1" applyAlignment="1">
      <alignment horizontal="center" vertical="center" shrinkToFit="1"/>
    </xf>
    <xf numFmtId="49" fontId="8" fillId="0" borderId="9" xfId="3" applyNumberFormat="1" applyFont="1" applyBorder="1" applyAlignment="1">
      <alignment horizontal="center" vertical="center" shrinkToFit="1"/>
    </xf>
    <xf numFmtId="49" fontId="3" fillId="0" borderId="9" xfId="3" applyNumberFormat="1" applyFont="1" applyBorder="1" applyAlignment="1">
      <alignment horizontal="center" vertical="center" shrinkToFit="1"/>
    </xf>
    <xf numFmtId="49" fontId="3" fillId="0" borderId="11" xfId="3" applyNumberFormat="1" applyFont="1" applyBorder="1" applyAlignment="1">
      <alignment horizontal="center" vertical="center" shrinkToFit="1"/>
    </xf>
    <xf numFmtId="49" fontId="9" fillId="0" borderId="0" xfId="3" applyNumberFormat="1" applyFont="1" applyAlignment="1">
      <alignment horizontal="center" vertical="center"/>
    </xf>
    <xf numFmtId="0" fontId="3" fillId="0" borderId="14" xfId="2" applyFont="1" applyBorder="1" applyAlignment="1">
      <alignment horizontal="center" vertical="center" shrinkToFit="1"/>
    </xf>
    <xf numFmtId="0" fontId="10" fillId="0" borderId="5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 vertical="center" wrapText="1"/>
    </xf>
    <xf numFmtId="0" fontId="10" fillId="0" borderId="15" xfId="6" applyFont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0" fontId="10" fillId="0" borderId="13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13" xfId="6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3" fillId="0" borderId="10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0" xfId="2" applyFont="1" applyAlignment="1">
      <alignment horizontal="right" vertical="center"/>
    </xf>
    <xf numFmtId="0" fontId="3" fillId="0" borderId="5" xfId="2" applyFont="1" applyBorder="1" applyAlignment="1">
      <alignment horizontal="distributed" vertical="center"/>
    </xf>
    <xf numFmtId="0" fontId="3" fillId="0" borderId="6" xfId="2" applyFont="1" applyBorder="1" applyAlignment="1">
      <alignment horizontal="distributed" vertical="center"/>
    </xf>
    <xf numFmtId="49" fontId="15" fillId="0" borderId="0" xfId="3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38" fontId="10" fillId="0" borderId="12" xfId="4" applyNumberFormat="1" applyFont="1" applyBorder="1" applyAlignment="1">
      <alignment horizontal="right" vertical="center"/>
    </xf>
    <xf numFmtId="38" fontId="10" fillId="0" borderId="2" xfId="4" applyNumberFormat="1" applyFont="1" applyBorder="1" applyAlignment="1">
      <alignment horizontal="right" vertical="center"/>
    </xf>
    <xf numFmtId="38" fontId="10" fillId="0" borderId="11" xfId="4" applyNumberFormat="1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38" fontId="10" fillId="0" borderId="10" xfId="4" applyNumberFormat="1" applyFont="1" applyBorder="1" applyAlignment="1">
      <alignment horizontal="right" vertical="center"/>
    </xf>
    <xf numFmtId="38" fontId="10" fillId="0" borderId="0" xfId="4" applyNumberFormat="1" applyFont="1" applyAlignment="1">
      <alignment horizontal="right" vertical="center"/>
    </xf>
    <xf numFmtId="38" fontId="10" fillId="0" borderId="9" xfId="4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38" fontId="10" fillId="0" borderId="5" xfId="4" applyNumberFormat="1" applyFont="1" applyBorder="1" applyAlignment="1">
      <alignment horizontal="right" vertical="center"/>
    </xf>
    <xf numFmtId="38" fontId="10" fillId="0" borderId="6" xfId="4" applyNumberFormat="1" applyFont="1" applyBorder="1" applyAlignment="1">
      <alignment horizontal="right" vertical="center"/>
    </xf>
    <xf numFmtId="38" fontId="10" fillId="0" borderId="8" xfId="4" applyNumberFormat="1" applyFont="1" applyBorder="1" applyAlignment="1">
      <alignment horizontal="right" vertical="center"/>
    </xf>
    <xf numFmtId="38" fontId="10" fillId="0" borderId="3" xfId="4" applyNumberFormat="1" applyFont="1" applyBorder="1" applyAlignment="1">
      <alignment horizontal="right" vertical="center"/>
    </xf>
    <xf numFmtId="38" fontId="10" fillId="0" borderId="4" xfId="4" applyNumberFormat="1" applyFont="1" applyBorder="1" applyAlignment="1">
      <alignment horizontal="right" vertical="center"/>
    </xf>
    <xf numFmtId="38" fontId="10" fillId="0" borderId="7" xfId="4" applyNumberFormat="1" applyFont="1" applyBorder="1" applyAlignment="1">
      <alignment horizontal="right" vertical="center"/>
    </xf>
    <xf numFmtId="38" fontId="11" fillId="0" borderId="5" xfId="4" applyNumberFormat="1" applyFont="1" applyBorder="1" applyAlignment="1">
      <alignment horizontal="right" vertical="center"/>
    </xf>
    <xf numFmtId="38" fontId="11" fillId="0" borderId="6" xfId="4" applyNumberFormat="1" applyFont="1" applyBorder="1" applyAlignment="1">
      <alignment horizontal="right" vertical="center"/>
    </xf>
    <xf numFmtId="38" fontId="11" fillId="0" borderId="7" xfId="4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 vertical="center"/>
    </xf>
    <xf numFmtId="0" fontId="16" fillId="0" borderId="0" xfId="2" applyFont="1" applyAlignment="1">
      <alignment horizontal="center" vertical="center"/>
    </xf>
    <xf numFmtId="49" fontId="10" fillId="0" borderId="3" xfId="3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3" fillId="0" borderId="9" xfId="2" applyFont="1" applyBorder="1" applyAlignment="1">
      <alignment horizontal="center" vertical="top"/>
    </xf>
    <xf numFmtId="38" fontId="10" fillId="0" borderId="15" xfId="4" applyNumberFormat="1" applyFont="1" applyBorder="1" applyAlignment="1">
      <alignment horizontal="right" vertical="center"/>
    </xf>
    <xf numFmtId="0" fontId="3" fillId="0" borderId="15" xfId="2" applyFont="1" applyBorder="1" applyAlignment="1">
      <alignment vertical="center"/>
    </xf>
    <xf numFmtId="38" fontId="10" fillId="0" borderId="14" xfId="4" applyNumberFormat="1" applyFont="1" applyBorder="1" applyAlignment="1">
      <alignment horizontal="right" vertical="center"/>
    </xf>
    <xf numFmtId="0" fontId="3" fillId="0" borderId="14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38" fontId="10" fillId="0" borderId="13" xfId="4" applyNumberFormat="1" applyFont="1" applyBorder="1" applyAlignment="1">
      <alignment horizontal="right" vertical="center"/>
    </xf>
    <xf numFmtId="0" fontId="3" fillId="0" borderId="1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12" xfId="2" applyFont="1" applyBorder="1" applyAlignment="1">
      <alignment vertical="center"/>
    </xf>
  </cellXfs>
  <cellStyles count="8">
    <cellStyle name="Normal" xfId="6" xr:uid="{77FECE35-0681-4AC8-ADB8-A8877D80154B}"/>
    <cellStyle name="桁区切り" xfId="1" builtinId="6"/>
    <cellStyle name="標準" xfId="0" builtinId="0"/>
    <cellStyle name="標準 2" xfId="2" xr:uid="{08386C13-65B9-4E4A-B44F-FB091B8528A8}"/>
    <cellStyle name="標準_12 一覧表（Excel)仕様" xfId="3" xr:uid="{C15E3ABA-4871-4F78-908F-26852A004944}"/>
    <cellStyle name="標準_2010結果表・一覧表様式集（農林業経営体調査）扉・本文（印刷後の修正100713）" xfId="5" xr:uid="{0E6D2EEA-BB2B-4DB5-BA2B-090564CDEBD1}"/>
    <cellStyle name="標準_hyoto" xfId="7" xr:uid="{1D7CF51E-56C3-4DE2-BD4E-0EB9486CDEE1}"/>
    <cellStyle name="標準_一覧表様式40100" xfId="4" xr:uid="{8C49B88D-E2D5-4546-8A91-1BABF8E99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経営耕地面積割合（農家数）</a:t>
            </a:r>
          </a:p>
        </c:rich>
      </c:tx>
      <c:layout>
        <c:manualLayout>
          <c:xMode val="edge"/>
          <c:yMode val="edge"/>
          <c:x val="0.32786928273310095"/>
          <c:y val="6.30108222773523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13400655426546"/>
          <c:y val="0.29102652937613566"/>
          <c:w val="0.69491621275298587"/>
          <c:h val="0.65000211589230439"/>
        </c:manualLayout>
      </c:layout>
      <c:pie3DChart>
        <c:varyColors val="1"/>
        <c:ser>
          <c:idx val="0"/>
          <c:order val="0"/>
          <c:tx>
            <c:strRef>
              <c:f>P58グラフ!$N$10</c:f>
              <c:strCache>
                <c:ptCount val="1"/>
                <c:pt idx="0">
                  <c:v>土地面積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9B-4C8C-839A-FFE8BC60DD9B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9B-4C8C-839A-FFE8BC60DD9B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9B-4C8C-839A-FFE8BC60DD9B}"/>
              </c:ext>
            </c:extLst>
          </c:dPt>
          <c:dLbls>
            <c:dLbl>
              <c:idx val="0"/>
              <c:layout>
                <c:manualLayout>
                  <c:x val="-9.9356437493398536E-2"/>
                  <c:y val="9.0511541040947302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田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13.5%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（２６戸）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9B-4C8C-839A-FFE8BC60DD9B}"/>
                </c:ext>
              </c:extLst>
            </c:dLbl>
            <c:dLbl>
              <c:idx val="1"/>
              <c:layout>
                <c:manualLayout>
                  <c:x val="-0.18131989857200068"/>
                  <c:y val="-7.5573053368328145E-3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樹園地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22.2%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（６０戸）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C9B-4C8C-839A-FFE8BC60DD9B}"/>
                </c:ext>
              </c:extLst>
            </c:dLbl>
            <c:dLbl>
              <c:idx val="2"/>
              <c:layout>
                <c:manualLayout>
                  <c:x val="0.23951001966064395"/>
                  <c:y val="-0.2553480532784046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畑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en-US" altLang="ja-JP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64.3%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ＭＳ Ｐゴシック"/>
                      </a:defRPr>
                    </a:pPr>
                    <a:r>
                      <a:rPr lang="ja-JP" altLang="en-US" sz="1100" b="0" i="0" u="none" strike="noStrike" baseline="0">
                        <a:solidFill>
                          <a:srgbClr val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t>（１２９戸）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C9B-4C8C-839A-FFE8BC60DD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P58グラフ!$M$11:$M$13</c:f>
              <c:strCache>
                <c:ptCount val="3"/>
                <c:pt idx="0">
                  <c:v>田</c:v>
                </c:pt>
                <c:pt idx="1">
                  <c:v>樹園地</c:v>
                </c:pt>
                <c:pt idx="2">
                  <c:v>畑</c:v>
                </c:pt>
              </c:strCache>
            </c:strRef>
          </c:cat>
          <c:val>
            <c:numRef>
              <c:f>P58グラフ!$N$11:$N$13</c:f>
              <c:numCache>
                <c:formatCode>General</c:formatCode>
                <c:ptCount val="3"/>
                <c:pt idx="0">
                  <c:v>1880</c:v>
                </c:pt>
                <c:pt idx="1">
                  <c:v>3107</c:v>
                </c:pt>
                <c:pt idx="2">
                  <c:v>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B-4C8C-839A-FFE8BC60DD9B}"/>
            </c:ext>
          </c:extLst>
        </c:ser>
        <c:ser>
          <c:idx val="1"/>
          <c:order val="1"/>
          <c:tx>
            <c:strRef>
              <c:f>P58グラフ!$O$10</c:f>
              <c:strCache>
                <c:ptCount val="1"/>
                <c:pt idx="0">
                  <c:v>土地面積割合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C9B-4C8C-839A-FFE8BC60DD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FC9B-4C8C-839A-FFE8BC60DD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9B-4C8C-839A-FFE8BC60DD9B}"/>
              </c:ext>
            </c:extLst>
          </c:dPt>
          <c:cat>
            <c:strRef>
              <c:f>P58グラフ!$M$11:$M$13</c:f>
              <c:strCache>
                <c:ptCount val="3"/>
                <c:pt idx="0">
                  <c:v>田</c:v>
                </c:pt>
                <c:pt idx="1">
                  <c:v>樹園地</c:v>
                </c:pt>
                <c:pt idx="2">
                  <c:v>畑</c:v>
                </c:pt>
              </c:strCache>
            </c:strRef>
          </c:cat>
          <c:val>
            <c:numRef>
              <c:f>P58グラフ!$O$11:$O$13</c:f>
              <c:numCache>
                <c:formatCode>0.0_ </c:formatCode>
                <c:ptCount val="3"/>
                <c:pt idx="0">
                  <c:v>13.458372109671416</c:v>
                </c:pt>
                <c:pt idx="1">
                  <c:v>22.242107523802705</c:v>
                </c:pt>
                <c:pt idx="2">
                  <c:v>64.299520366525869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9B-4C8C-839A-FFE8BC60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年間降水量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hPercent val="6"/>
      <c:rotY val="20"/>
      <c:depthPercent val="5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000000"/>
          </a:solidFill>
          <a:prstDash val="solid"/>
        </a:ln>
      </c:spPr>
    </c:sideWall>
    <c:backWall>
      <c:thickness val="0"/>
      <c:spPr>
        <a:noFill/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'１'!#REF!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AC-44A2-A2B7-73CD0267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626397632"/>
        <c:axId val="1"/>
        <c:axId val="0"/>
      </c:bar3DChart>
      <c:catAx>
        <c:axId val="6263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639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1104900</xdr:rowOff>
    </xdr:from>
    <xdr:to>
      <xdr:col>10</xdr:col>
      <xdr:colOff>666750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46F086-FC21-4EB6-8E55-47627298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10</xdr:col>
      <xdr:colOff>581025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0ABBB-C59B-4B4B-8ACC-FB833247C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542925</xdr:colOff>
      <xdr:row>20</xdr:row>
      <xdr:rowOff>0</xdr:rowOff>
    </xdr:from>
    <xdr:to>
      <xdr:col>10</xdr:col>
      <xdr:colOff>571500</xdr:colOff>
      <xdr:row>20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EAD949B-0371-44E2-8106-04382909E657}"/>
            </a:ext>
          </a:extLst>
        </xdr:cNvPr>
        <xdr:cNvSpPr txBox="1">
          <a:spLocks noChangeArrowheads="1"/>
        </xdr:cNvSpPr>
      </xdr:nvSpPr>
      <xdr:spPr bwMode="auto">
        <a:xfrm>
          <a:off x="6219825" y="59912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単位：㎜</a:t>
          </a:r>
        </a:p>
      </xdr:txBody>
    </xdr:sp>
    <xdr:clientData/>
  </xdr:twoCellAnchor>
  <xdr:twoCellAnchor>
    <xdr:from>
      <xdr:col>1</xdr:col>
      <xdr:colOff>333375</xdr:colOff>
      <xdr:row>19</xdr:row>
      <xdr:rowOff>0</xdr:rowOff>
    </xdr:from>
    <xdr:to>
      <xdr:col>2</xdr:col>
      <xdr:colOff>276225</xdr:colOff>
      <xdr:row>19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C754D822-9AC0-4479-82C8-A6A51AE4AF59}"/>
            </a:ext>
          </a:extLst>
        </xdr:cNvPr>
        <xdr:cNvSpPr txBox="1">
          <a:spLocks noChangeArrowheads="1"/>
        </xdr:cNvSpPr>
      </xdr:nvSpPr>
      <xdr:spPr bwMode="auto">
        <a:xfrm>
          <a:off x="523875" y="581977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単位：㎜</a:t>
          </a:r>
        </a:p>
      </xdr:txBody>
    </xdr:sp>
    <xdr:clientData/>
  </xdr:twoCellAnchor>
  <xdr:twoCellAnchor>
    <xdr:from>
      <xdr:col>7</xdr:col>
      <xdr:colOff>666750</xdr:colOff>
      <xdr:row>3</xdr:row>
      <xdr:rowOff>123825</xdr:rowOff>
    </xdr:from>
    <xdr:to>
      <xdr:col>9</xdr:col>
      <xdr:colOff>438150</xdr:colOff>
      <xdr:row>5</xdr:row>
      <xdr:rowOff>57150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9D47085F-4565-4243-95EB-6F67BF5500D0}"/>
            </a:ext>
          </a:extLst>
        </xdr:cNvPr>
        <xdr:cNvSpPr txBox="1">
          <a:spLocks noChangeArrowheads="1"/>
        </xdr:cNvSpPr>
      </xdr:nvSpPr>
      <xdr:spPr bwMode="auto">
        <a:xfrm>
          <a:off x="4972050" y="2895600"/>
          <a:ext cx="1143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（令和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年）</a:t>
          </a:r>
        </a:p>
      </xdr:txBody>
    </xdr:sp>
    <xdr:clientData/>
  </xdr:twoCellAnchor>
  <xdr:twoCellAnchor>
    <xdr:from>
      <xdr:col>7</xdr:col>
      <xdr:colOff>466725</xdr:colOff>
      <xdr:row>20</xdr:row>
      <xdr:rowOff>0</xdr:rowOff>
    </xdr:from>
    <xdr:to>
      <xdr:col>9</xdr:col>
      <xdr:colOff>114300</xdr:colOff>
      <xdr:row>20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DD54E78A-13E0-4A1E-A922-E98B0EC46AC5}"/>
            </a:ext>
          </a:extLst>
        </xdr:cNvPr>
        <xdr:cNvSpPr txBox="1">
          <a:spLocks noChangeArrowheads="1"/>
        </xdr:cNvSpPr>
      </xdr:nvSpPr>
      <xdr:spPr bwMode="auto">
        <a:xfrm>
          <a:off x="4772025" y="5991225"/>
          <a:ext cx="1019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A721-09D3-4A4F-B237-BCC8580D9E14}">
  <sheetPr>
    <tabColor theme="0"/>
    <pageSetUpPr fitToPage="1"/>
  </sheetPr>
  <dimension ref="A1:O14"/>
  <sheetViews>
    <sheetView tabSelected="1" zoomScaleNormal="100" zoomScaleSheetLayoutView="100" workbookViewId="0">
      <selection sqref="A1:K1"/>
    </sheetView>
  </sheetViews>
  <sheetFormatPr defaultRowHeight="13.5"/>
  <cols>
    <col min="1" max="1" width="2.5" style="1" customWidth="1"/>
    <col min="2" max="12" width="9" style="1"/>
    <col min="13" max="13" width="0" style="1" hidden="1" customWidth="1"/>
    <col min="14" max="15" width="13" style="1" hidden="1" customWidth="1"/>
    <col min="16" max="256" width="9" style="1"/>
    <col min="257" max="257" width="2.5" style="1" customWidth="1"/>
    <col min="258" max="269" width="9" style="1"/>
    <col min="270" max="270" width="13" style="1" bestFit="1" customWidth="1"/>
    <col min="271" max="271" width="13" style="1" customWidth="1"/>
    <col min="272" max="512" width="9" style="1"/>
    <col min="513" max="513" width="2.5" style="1" customWidth="1"/>
    <col min="514" max="525" width="9" style="1"/>
    <col min="526" max="526" width="13" style="1" bestFit="1" customWidth="1"/>
    <col min="527" max="527" width="13" style="1" customWidth="1"/>
    <col min="528" max="768" width="9" style="1"/>
    <col min="769" max="769" width="2.5" style="1" customWidth="1"/>
    <col min="770" max="781" width="9" style="1"/>
    <col min="782" max="782" width="13" style="1" bestFit="1" customWidth="1"/>
    <col min="783" max="783" width="13" style="1" customWidth="1"/>
    <col min="784" max="1024" width="9" style="1"/>
    <col min="1025" max="1025" width="2.5" style="1" customWidth="1"/>
    <col min="1026" max="1037" width="9" style="1"/>
    <col min="1038" max="1038" width="13" style="1" bestFit="1" customWidth="1"/>
    <col min="1039" max="1039" width="13" style="1" customWidth="1"/>
    <col min="1040" max="1280" width="9" style="1"/>
    <col min="1281" max="1281" width="2.5" style="1" customWidth="1"/>
    <col min="1282" max="1293" width="9" style="1"/>
    <col min="1294" max="1294" width="13" style="1" bestFit="1" customWidth="1"/>
    <col min="1295" max="1295" width="13" style="1" customWidth="1"/>
    <col min="1296" max="1536" width="9" style="1"/>
    <col min="1537" max="1537" width="2.5" style="1" customWidth="1"/>
    <col min="1538" max="1549" width="9" style="1"/>
    <col min="1550" max="1550" width="13" style="1" bestFit="1" customWidth="1"/>
    <col min="1551" max="1551" width="13" style="1" customWidth="1"/>
    <col min="1552" max="1792" width="9" style="1"/>
    <col min="1793" max="1793" width="2.5" style="1" customWidth="1"/>
    <col min="1794" max="1805" width="9" style="1"/>
    <col min="1806" max="1806" width="13" style="1" bestFit="1" customWidth="1"/>
    <col min="1807" max="1807" width="13" style="1" customWidth="1"/>
    <col min="1808" max="2048" width="9" style="1"/>
    <col min="2049" max="2049" width="2.5" style="1" customWidth="1"/>
    <col min="2050" max="2061" width="9" style="1"/>
    <col min="2062" max="2062" width="13" style="1" bestFit="1" customWidth="1"/>
    <col min="2063" max="2063" width="13" style="1" customWidth="1"/>
    <col min="2064" max="2304" width="9" style="1"/>
    <col min="2305" max="2305" width="2.5" style="1" customWidth="1"/>
    <col min="2306" max="2317" width="9" style="1"/>
    <col min="2318" max="2318" width="13" style="1" bestFit="1" customWidth="1"/>
    <col min="2319" max="2319" width="13" style="1" customWidth="1"/>
    <col min="2320" max="2560" width="9" style="1"/>
    <col min="2561" max="2561" width="2.5" style="1" customWidth="1"/>
    <col min="2562" max="2573" width="9" style="1"/>
    <col min="2574" max="2574" width="13" style="1" bestFit="1" customWidth="1"/>
    <col min="2575" max="2575" width="13" style="1" customWidth="1"/>
    <col min="2576" max="2816" width="9" style="1"/>
    <col min="2817" max="2817" width="2.5" style="1" customWidth="1"/>
    <col min="2818" max="2829" width="9" style="1"/>
    <col min="2830" max="2830" width="13" style="1" bestFit="1" customWidth="1"/>
    <col min="2831" max="2831" width="13" style="1" customWidth="1"/>
    <col min="2832" max="3072" width="9" style="1"/>
    <col min="3073" max="3073" width="2.5" style="1" customWidth="1"/>
    <col min="3074" max="3085" width="9" style="1"/>
    <col min="3086" max="3086" width="13" style="1" bestFit="1" customWidth="1"/>
    <col min="3087" max="3087" width="13" style="1" customWidth="1"/>
    <col min="3088" max="3328" width="9" style="1"/>
    <col min="3329" max="3329" width="2.5" style="1" customWidth="1"/>
    <col min="3330" max="3341" width="9" style="1"/>
    <col min="3342" max="3342" width="13" style="1" bestFit="1" customWidth="1"/>
    <col min="3343" max="3343" width="13" style="1" customWidth="1"/>
    <col min="3344" max="3584" width="9" style="1"/>
    <col min="3585" max="3585" width="2.5" style="1" customWidth="1"/>
    <col min="3586" max="3597" width="9" style="1"/>
    <col min="3598" max="3598" width="13" style="1" bestFit="1" customWidth="1"/>
    <col min="3599" max="3599" width="13" style="1" customWidth="1"/>
    <col min="3600" max="3840" width="9" style="1"/>
    <col min="3841" max="3841" width="2.5" style="1" customWidth="1"/>
    <col min="3842" max="3853" width="9" style="1"/>
    <col min="3854" max="3854" width="13" style="1" bestFit="1" customWidth="1"/>
    <col min="3855" max="3855" width="13" style="1" customWidth="1"/>
    <col min="3856" max="4096" width="9" style="1"/>
    <col min="4097" max="4097" width="2.5" style="1" customWidth="1"/>
    <col min="4098" max="4109" width="9" style="1"/>
    <col min="4110" max="4110" width="13" style="1" bestFit="1" customWidth="1"/>
    <col min="4111" max="4111" width="13" style="1" customWidth="1"/>
    <col min="4112" max="4352" width="9" style="1"/>
    <col min="4353" max="4353" width="2.5" style="1" customWidth="1"/>
    <col min="4354" max="4365" width="9" style="1"/>
    <col min="4366" max="4366" width="13" style="1" bestFit="1" customWidth="1"/>
    <col min="4367" max="4367" width="13" style="1" customWidth="1"/>
    <col min="4368" max="4608" width="9" style="1"/>
    <col min="4609" max="4609" width="2.5" style="1" customWidth="1"/>
    <col min="4610" max="4621" width="9" style="1"/>
    <col min="4622" max="4622" width="13" style="1" bestFit="1" customWidth="1"/>
    <col min="4623" max="4623" width="13" style="1" customWidth="1"/>
    <col min="4624" max="4864" width="9" style="1"/>
    <col min="4865" max="4865" width="2.5" style="1" customWidth="1"/>
    <col min="4866" max="4877" width="9" style="1"/>
    <col min="4878" max="4878" width="13" style="1" bestFit="1" customWidth="1"/>
    <col min="4879" max="4879" width="13" style="1" customWidth="1"/>
    <col min="4880" max="5120" width="9" style="1"/>
    <col min="5121" max="5121" width="2.5" style="1" customWidth="1"/>
    <col min="5122" max="5133" width="9" style="1"/>
    <col min="5134" max="5134" width="13" style="1" bestFit="1" customWidth="1"/>
    <col min="5135" max="5135" width="13" style="1" customWidth="1"/>
    <col min="5136" max="5376" width="9" style="1"/>
    <col min="5377" max="5377" width="2.5" style="1" customWidth="1"/>
    <col min="5378" max="5389" width="9" style="1"/>
    <col min="5390" max="5390" width="13" style="1" bestFit="1" customWidth="1"/>
    <col min="5391" max="5391" width="13" style="1" customWidth="1"/>
    <col min="5392" max="5632" width="9" style="1"/>
    <col min="5633" max="5633" width="2.5" style="1" customWidth="1"/>
    <col min="5634" max="5645" width="9" style="1"/>
    <col min="5646" max="5646" width="13" style="1" bestFit="1" customWidth="1"/>
    <col min="5647" max="5647" width="13" style="1" customWidth="1"/>
    <col min="5648" max="5888" width="9" style="1"/>
    <col min="5889" max="5889" width="2.5" style="1" customWidth="1"/>
    <col min="5890" max="5901" width="9" style="1"/>
    <col min="5902" max="5902" width="13" style="1" bestFit="1" customWidth="1"/>
    <col min="5903" max="5903" width="13" style="1" customWidth="1"/>
    <col min="5904" max="6144" width="9" style="1"/>
    <col min="6145" max="6145" width="2.5" style="1" customWidth="1"/>
    <col min="6146" max="6157" width="9" style="1"/>
    <col min="6158" max="6158" width="13" style="1" bestFit="1" customWidth="1"/>
    <col min="6159" max="6159" width="13" style="1" customWidth="1"/>
    <col min="6160" max="6400" width="9" style="1"/>
    <col min="6401" max="6401" width="2.5" style="1" customWidth="1"/>
    <col min="6402" max="6413" width="9" style="1"/>
    <col min="6414" max="6414" width="13" style="1" bestFit="1" customWidth="1"/>
    <col min="6415" max="6415" width="13" style="1" customWidth="1"/>
    <col min="6416" max="6656" width="9" style="1"/>
    <col min="6657" max="6657" width="2.5" style="1" customWidth="1"/>
    <col min="6658" max="6669" width="9" style="1"/>
    <col min="6670" max="6670" width="13" style="1" bestFit="1" customWidth="1"/>
    <col min="6671" max="6671" width="13" style="1" customWidth="1"/>
    <col min="6672" max="6912" width="9" style="1"/>
    <col min="6913" max="6913" width="2.5" style="1" customWidth="1"/>
    <col min="6914" max="6925" width="9" style="1"/>
    <col min="6926" max="6926" width="13" style="1" bestFit="1" customWidth="1"/>
    <col min="6927" max="6927" width="13" style="1" customWidth="1"/>
    <col min="6928" max="7168" width="9" style="1"/>
    <col min="7169" max="7169" width="2.5" style="1" customWidth="1"/>
    <col min="7170" max="7181" width="9" style="1"/>
    <col min="7182" max="7182" width="13" style="1" bestFit="1" customWidth="1"/>
    <col min="7183" max="7183" width="13" style="1" customWidth="1"/>
    <col min="7184" max="7424" width="9" style="1"/>
    <col min="7425" max="7425" width="2.5" style="1" customWidth="1"/>
    <col min="7426" max="7437" width="9" style="1"/>
    <col min="7438" max="7438" width="13" style="1" bestFit="1" customWidth="1"/>
    <col min="7439" max="7439" width="13" style="1" customWidth="1"/>
    <col min="7440" max="7680" width="9" style="1"/>
    <col min="7681" max="7681" width="2.5" style="1" customWidth="1"/>
    <col min="7682" max="7693" width="9" style="1"/>
    <col min="7694" max="7694" width="13" style="1" bestFit="1" customWidth="1"/>
    <col min="7695" max="7695" width="13" style="1" customWidth="1"/>
    <col min="7696" max="7936" width="9" style="1"/>
    <col min="7937" max="7937" width="2.5" style="1" customWidth="1"/>
    <col min="7938" max="7949" width="9" style="1"/>
    <col min="7950" max="7950" width="13" style="1" bestFit="1" customWidth="1"/>
    <col min="7951" max="7951" width="13" style="1" customWidth="1"/>
    <col min="7952" max="8192" width="9" style="1"/>
    <col min="8193" max="8193" width="2.5" style="1" customWidth="1"/>
    <col min="8194" max="8205" width="9" style="1"/>
    <col min="8206" max="8206" width="13" style="1" bestFit="1" customWidth="1"/>
    <col min="8207" max="8207" width="13" style="1" customWidth="1"/>
    <col min="8208" max="8448" width="9" style="1"/>
    <col min="8449" max="8449" width="2.5" style="1" customWidth="1"/>
    <col min="8450" max="8461" width="9" style="1"/>
    <col min="8462" max="8462" width="13" style="1" bestFit="1" customWidth="1"/>
    <col min="8463" max="8463" width="13" style="1" customWidth="1"/>
    <col min="8464" max="8704" width="9" style="1"/>
    <col min="8705" max="8705" width="2.5" style="1" customWidth="1"/>
    <col min="8706" max="8717" width="9" style="1"/>
    <col min="8718" max="8718" width="13" style="1" bestFit="1" customWidth="1"/>
    <col min="8719" max="8719" width="13" style="1" customWidth="1"/>
    <col min="8720" max="8960" width="9" style="1"/>
    <col min="8961" max="8961" width="2.5" style="1" customWidth="1"/>
    <col min="8962" max="8973" width="9" style="1"/>
    <col min="8974" max="8974" width="13" style="1" bestFit="1" customWidth="1"/>
    <col min="8975" max="8975" width="13" style="1" customWidth="1"/>
    <col min="8976" max="9216" width="9" style="1"/>
    <col min="9217" max="9217" width="2.5" style="1" customWidth="1"/>
    <col min="9218" max="9229" width="9" style="1"/>
    <col min="9230" max="9230" width="13" style="1" bestFit="1" customWidth="1"/>
    <col min="9231" max="9231" width="13" style="1" customWidth="1"/>
    <col min="9232" max="9472" width="9" style="1"/>
    <col min="9473" max="9473" width="2.5" style="1" customWidth="1"/>
    <col min="9474" max="9485" width="9" style="1"/>
    <col min="9486" max="9486" width="13" style="1" bestFit="1" customWidth="1"/>
    <col min="9487" max="9487" width="13" style="1" customWidth="1"/>
    <col min="9488" max="9728" width="9" style="1"/>
    <col min="9729" max="9729" width="2.5" style="1" customWidth="1"/>
    <col min="9730" max="9741" width="9" style="1"/>
    <col min="9742" max="9742" width="13" style="1" bestFit="1" customWidth="1"/>
    <col min="9743" max="9743" width="13" style="1" customWidth="1"/>
    <col min="9744" max="9984" width="9" style="1"/>
    <col min="9985" max="9985" width="2.5" style="1" customWidth="1"/>
    <col min="9986" max="9997" width="9" style="1"/>
    <col min="9998" max="9998" width="13" style="1" bestFit="1" customWidth="1"/>
    <col min="9999" max="9999" width="13" style="1" customWidth="1"/>
    <col min="10000" max="10240" width="9" style="1"/>
    <col min="10241" max="10241" width="2.5" style="1" customWidth="1"/>
    <col min="10242" max="10253" width="9" style="1"/>
    <col min="10254" max="10254" width="13" style="1" bestFit="1" customWidth="1"/>
    <col min="10255" max="10255" width="13" style="1" customWidth="1"/>
    <col min="10256" max="10496" width="9" style="1"/>
    <col min="10497" max="10497" width="2.5" style="1" customWidth="1"/>
    <col min="10498" max="10509" width="9" style="1"/>
    <col min="10510" max="10510" width="13" style="1" bestFit="1" customWidth="1"/>
    <col min="10511" max="10511" width="13" style="1" customWidth="1"/>
    <col min="10512" max="10752" width="9" style="1"/>
    <col min="10753" max="10753" width="2.5" style="1" customWidth="1"/>
    <col min="10754" max="10765" width="9" style="1"/>
    <col min="10766" max="10766" width="13" style="1" bestFit="1" customWidth="1"/>
    <col min="10767" max="10767" width="13" style="1" customWidth="1"/>
    <col min="10768" max="11008" width="9" style="1"/>
    <col min="11009" max="11009" width="2.5" style="1" customWidth="1"/>
    <col min="11010" max="11021" width="9" style="1"/>
    <col min="11022" max="11022" width="13" style="1" bestFit="1" customWidth="1"/>
    <col min="11023" max="11023" width="13" style="1" customWidth="1"/>
    <col min="11024" max="11264" width="9" style="1"/>
    <col min="11265" max="11265" width="2.5" style="1" customWidth="1"/>
    <col min="11266" max="11277" width="9" style="1"/>
    <col min="11278" max="11278" width="13" style="1" bestFit="1" customWidth="1"/>
    <col min="11279" max="11279" width="13" style="1" customWidth="1"/>
    <col min="11280" max="11520" width="9" style="1"/>
    <col min="11521" max="11521" width="2.5" style="1" customWidth="1"/>
    <col min="11522" max="11533" width="9" style="1"/>
    <col min="11534" max="11534" width="13" style="1" bestFit="1" customWidth="1"/>
    <col min="11535" max="11535" width="13" style="1" customWidth="1"/>
    <col min="11536" max="11776" width="9" style="1"/>
    <col min="11777" max="11777" width="2.5" style="1" customWidth="1"/>
    <col min="11778" max="11789" width="9" style="1"/>
    <col min="11790" max="11790" width="13" style="1" bestFit="1" customWidth="1"/>
    <col min="11791" max="11791" width="13" style="1" customWidth="1"/>
    <col min="11792" max="12032" width="9" style="1"/>
    <col min="12033" max="12033" width="2.5" style="1" customWidth="1"/>
    <col min="12034" max="12045" width="9" style="1"/>
    <col min="12046" max="12046" width="13" style="1" bestFit="1" customWidth="1"/>
    <col min="12047" max="12047" width="13" style="1" customWidth="1"/>
    <col min="12048" max="12288" width="9" style="1"/>
    <col min="12289" max="12289" width="2.5" style="1" customWidth="1"/>
    <col min="12290" max="12301" width="9" style="1"/>
    <col min="12302" max="12302" width="13" style="1" bestFit="1" customWidth="1"/>
    <col min="12303" max="12303" width="13" style="1" customWidth="1"/>
    <col min="12304" max="12544" width="9" style="1"/>
    <col min="12545" max="12545" width="2.5" style="1" customWidth="1"/>
    <col min="12546" max="12557" width="9" style="1"/>
    <col min="12558" max="12558" width="13" style="1" bestFit="1" customWidth="1"/>
    <col min="12559" max="12559" width="13" style="1" customWidth="1"/>
    <col min="12560" max="12800" width="9" style="1"/>
    <col min="12801" max="12801" width="2.5" style="1" customWidth="1"/>
    <col min="12802" max="12813" width="9" style="1"/>
    <col min="12814" max="12814" width="13" style="1" bestFit="1" customWidth="1"/>
    <col min="12815" max="12815" width="13" style="1" customWidth="1"/>
    <col min="12816" max="13056" width="9" style="1"/>
    <col min="13057" max="13057" width="2.5" style="1" customWidth="1"/>
    <col min="13058" max="13069" width="9" style="1"/>
    <col min="13070" max="13070" width="13" style="1" bestFit="1" customWidth="1"/>
    <col min="13071" max="13071" width="13" style="1" customWidth="1"/>
    <col min="13072" max="13312" width="9" style="1"/>
    <col min="13313" max="13313" width="2.5" style="1" customWidth="1"/>
    <col min="13314" max="13325" width="9" style="1"/>
    <col min="13326" max="13326" width="13" style="1" bestFit="1" customWidth="1"/>
    <col min="13327" max="13327" width="13" style="1" customWidth="1"/>
    <col min="13328" max="13568" width="9" style="1"/>
    <col min="13569" max="13569" width="2.5" style="1" customWidth="1"/>
    <col min="13570" max="13581" width="9" style="1"/>
    <col min="13582" max="13582" width="13" style="1" bestFit="1" customWidth="1"/>
    <col min="13583" max="13583" width="13" style="1" customWidth="1"/>
    <col min="13584" max="13824" width="9" style="1"/>
    <col min="13825" max="13825" width="2.5" style="1" customWidth="1"/>
    <col min="13826" max="13837" width="9" style="1"/>
    <col min="13838" max="13838" width="13" style="1" bestFit="1" customWidth="1"/>
    <col min="13839" max="13839" width="13" style="1" customWidth="1"/>
    <col min="13840" max="14080" width="9" style="1"/>
    <col min="14081" max="14081" width="2.5" style="1" customWidth="1"/>
    <col min="14082" max="14093" width="9" style="1"/>
    <col min="14094" max="14094" width="13" style="1" bestFit="1" customWidth="1"/>
    <col min="14095" max="14095" width="13" style="1" customWidth="1"/>
    <col min="14096" max="14336" width="9" style="1"/>
    <col min="14337" max="14337" width="2.5" style="1" customWidth="1"/>
    <col min="14338" max="14349" width="9" style="1"/>
    <col min="14350" max="14350" width="13" style="1" bestFit="1" customWidth="1"/>
    <col min="14351" max="14351" width="13" style="1" customWidth="1"/>
    <col min="14352" max="14592" width="9" style="1"/>
    <col min="14593" max="14593" width="2.5" style="1" customWidth="1"/>
    <col min="14594" max="14605" width="9" style="1"/>
    <col min="14606" max="14606" width="13" style="1" bestFit="1" customWidth="1"/>
    <col min="14607" max="14607" width="13" style="1" customWidth="1"/>
    <col min="14608" max="14848" width="9" style="1"/>
    <col min="14849" max="14849" width="2.5" style="1" customWidth="1"/>
    <col min="14850" max="14861" width="9" style="1"/>
    <col min="14862" max="14862" width="13" style="1" bestFit="1" customWidth="1"/>
    <col min="14863" max="14863" width="13" style="1" customWidth="1"/>
    <col min="14864" max="15104" width="9" style="1"/>
    <col min="15105" max="15105" width="2.5" style="1" customWidth="1"/>
    <col min="15106" max="15117" width="9" style="1"/>
    <col min="15118" max="15118" width="13" style="1" bestFit="1" customWidth="1"/>
    <col min="15119" max="15119" width="13" style="1" customWidth="1"/>
    <col min="15120" max="15360" width="9" style="1"/>
    <col min="15361" max="15361" width="2.5" style="1" customWidth="1"/>
    <col min="15362" max="15373" width="9" style="1"/>
    <col min="15374" max="15374" width="13" style="1" bestFit="1" customWidth="1"/>
    <col min="15375" max="15375" width="13" style="1" customWidth="1"/>
    <col min="15376" max="15616" width="9" style="1"/>
    <col min="15617" max="15617" width="2.5" style="1" customWidth="1"/>
    <col min="15618" max="15629" width="9" style="1"/>
    <col min="15630" max="15630" width="13" style="1" bestFit="1" customWidth="1"/>
    <col min="15631" max="15631" width="13" style="1" customWidth="1"/>
    <col min="15632" max="15872" width="9" style="1"/>
    <col min="15873" max="15873" width="2.5" style="1" customWidth="1"/>
    <col min="15874" max="15885" width="9" style="1"/>
    <col min="15886" max="15886" width="13" style="1" bestFit="1" customWidth="1"/>
    <col min="15887" max="15887" width="13" style="1" customWidth="1"/>
    <col min="15888" max="16128" width="9" style="1"/>
    <col min="16129" max="16129" width="2.5" style="1" customWidth="1"/>
    <col min="16130" max="16141" width="9" style="1"/>
    <col min="16142" max="16142" width="13" style="1" bestFit="1" customWidth="1"/>
    <col min="16143" max="16143" width="13" style="1" customWidth="1"/>
    <col min="16144" max="16384" width="9" style="1"/>
  </cols>
  <sheetData>
    <row r="1" spans="1:15" ht="42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5" ht="6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95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7" spans="1:15" ht="37.5" customHeight="1"/>
    <row r="10" spans="1:15">
      <c r="M10" s="4"/>
      <c r="N10" s="4" t="s">
        <v>1</v>
      </c>
      <c r="O10" s="4" t="s">
        <v>2</v>
      </c>
    </row>
    <row r="11" spans="1:15">
      <c r="M11" s="4" t="s">
        <v>3</v>
      </c>
      <c r="N11" s="4">
        <f>'P65'!E11</f>
        <v>1880</v>
      </c>
      <c r="O11" s="5">
        <f>N11/$N$14*100</f>
        <v>13.458372109671416</v>
      </c>
    </row>
    <row r="12" spans="1:15">
      <c r="M12" s="4" t="s">
        <v>4</v>
      </c>
      <c r="N12" s="4">
        <f>'P65'!I11</f>
        <v>3107</v>
      </c>
      <c r="O12" s="5">
        <f>N12/$N$14*100</f>
        <v>22.242107523802705</v>
      </c>
    </row>
    <row r="13" spans="1:15">
      <c r="M13" s="4" t="s">
        <v>5</v>
      </c>
      <c r="N13" s="4">
        <f>'P65'!G11</f>
        <v>8982</v>
      </c>
      <c r="O13" s="5">
        <f>N13/$N$14*100</f>
        <v>64.299520366525869</v>
      </c>
    </row>
    <row r="14" spans="1:15">
      <c r="N14" s="1">
        <f>SUM(N11:N13)</f>
        <v>13969</v>
      </c>
    </row>
  </sheetData>
  <mergeCells count="1">
    <mergeCell ref="A1:K1"/>
  </mergeCells>
  <phoneticPr fontId="1"/>
  <pageMargins left="0.70866141732283472" right="0.70866141732283472" top="0.74803149606299213" bottom="0.74803149606299213" header="0.31496062992125984" footer="0.31496062992125984"/>
  <pageSetup paperSize="9" scale="88" firstPageNumber="0" orientation="portrait" r:id="rId1"/>
  <headerFooter scaleWithDoc="0">
    <oddFooter>&amp;C- 58 -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0473-B9F3-4DBA-910D-508C135B3C5B}">
  <sheetPr>
    <tabColor theme="0"/>
    <pageSetUpPr fitToPage="1"/>
  </sheetPr>
  <dimension ref="A1:AT52"/>
  <sheetViews>
    <sheetView zoomScale="90" zoomScaleNormal="90" zoomScaleSheetLayoutView="100" workbookViewId="0">
      <selection sqref="A1:XFD1"/>
    </sheetView>
  </sheetViews>
  <sheetFormatPr defaultColWidth="2.75" defaultRowHeight="22.5" customHeight="1"/>
  <cols>
    <col min="1" max="16384" width="2.75" style="1"/>
  </cols>
  <sheetData>
    <row r="1" spans="1:46" s="6" customFormat="1" ht="22.5" customHeight="1">
      <c r="A1" s="308" t="s">
        <v>215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</row>
    <row r="2" spans="1:46" ht="22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AQ2" s="141"/>
      <c r="AR2" s="141"/>
      <c r="AS2" s="141"/>
      <c r="AT2" s="19"/>
    </row>
    <row r="3" spans="1:46" ht="22.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 t="s">
        <v>216</v>
      </c>
    </row>
    <row r="4" spans="1:46" ht="22.5" customHeight="1">
      <c r="A4" s="169" t="s">
        <v>217</v>
      </c>
      <c r="B4" s="169"/>
      <c r="C4" s="169"/>
      <c r="D4" s="169"/>
      <c r="E4" s="169"/>
      <c r="F4" s="169"/>
      <c r="G4" s="169"/>
      <c r="H4" s="169"/>
      <c r="I4" s="169"/>
      <c r="J4" s="169"/>
      <c r="K4" s="182" t="s">
        <v>218</v>
      </c>
      <c r="L4" s="183"/>
      <c r="M4" s="183"/>
      <c r="N4" s="183"/>
      <c r="O4" s="183"/>
      <c r="P4" s="183"/>
      <c r="Q4" s="183"/>
      <c r="R4" s="215"/>
      <c r="S4" s="324"/>
      <c r="T4" s="182" t="s">
        <v>219</v>
      </c>
      <c r="U4" s="183"/>
      <c r="V4" s="183"/>
      <c r="W4" s="183"/>
      <c r="X4" s="183"/>
      <c r="Y4" s="183"/>
      <c r="Z4" s="183"/>
      <c r="AA4" s="183"/>
      <c r="AB4" s="184"/>
      <c r="AC4" s="182" t="s">
        <v>220</v>
      </c>
      <c r="AD4" s="215"/>
      <c r="AE4" s="215"/>
      <c r="AF4" s="215"/>
      <c r="AG4" s="215"/>
      <c r="AH4" s="215"/>
      <c r="AI4" s="215"/>
      <c r="AJ4" s="215"/>
      <c r="AK4" s="324"/>
      <c r="AL4" s="182" t="s">
        <v>221</v>
      </c>
      <c r="AM4" s="183"/>
      <c r="AN4" s="183"/>
      <c r="AO4" s="183"/>
      <c r="AP4" s="183"/>
      <c r="AQ4" s="183"/>
      <c r="AR4" s="183"/>
      <c r="AS4" s="183"/>
      <c r="AT4" s="183"/>
    </row>
    <row r="5" spans="1:46" ht="22.5" customHeight="1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5" t="s">
        <v>208</v>
      </c>
      <c r="L5" s="211"/>
      <c r="M5" s="211"/>
      <c r="N5" s="211"/>
      <c r="O5" s="175" t="s">
        <v>184</v>
      </c>
      <c r="P5" s="211"/>
      <c r="Q5" s="211"/>
      <c r="R5" s="211"/>
      <c r="S5" s="323"/>
      <c r="T5" s="175" t="s">
        <v>208</v>
      </c>
      <c r="U5" s="211"/>
      <c r="V5" s="211"/>
      <c r="W5" s="211"/>
      <c r="X5" s="175" t="s">
        <v>184</v>
      </c>
      <c r="Y5" s="211"/>
      <c r="Z5" s="211"/>
      <c r="AA5" s="211"/>
      <c r="AB5" s="323"/>
      <c r="AC5" s="175" t="s">
        <v>208</v>
      </c>
      <c r="AD5" s="211"/>
      <c r="AE5" s="211"/>
      <c r="AF5" s="211"/>
      <c r="AG5" s="175" t="s">
        <v>184</v>
      </c>
      <c r="AH5" s="169"/>
      <c r="AI5" s="169"/>
      <c r="AJ5" s="211"/>
      <c r="AK5" s="323"/>
      <c r="AL5" s="175" t="s">
        <v>208</v>
      </c>
      <c r="AM5" s="211"/>
      <c r="AN5" s="211"/>
      <c r="AO5" s="211"/>
      <c r="AP5" s="175" t="s">
        <v>184</v>
      </c>
      <c r="AQ5" s="169"/>
      <c r="AR5" s="169"/>
      <c r="AS5" s="169"/>
      <c r="AT5" s="169"/>
    </row>
    <row r="6" spans="1:46" ht="22.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320"/>
      <c r="L6" s="287"/>
      <c r="M6" s="287"/>
      <c r="N6" s="287"/>
      <c r="O6" s="320"/>
      <c r="P6" s="287"/>
      <c r="Q6" s="287"/>
      <c r="R6" s="287"/>
      <c r="S6" s="222"/>
      <c r="T6" s="320"/>
      <c r="U6" s="287"/>
      <c r="V6" s="287"/>
      <c r="W6" s="287"/>
      <c r="X6" s="320"/>
      <c r="Y6" s="287"/>
      <c r="Z6" s="287"/>
      <c r="AA6" s="287"/>
      <c r="AB6" s="222"/>
      <c r="AC6" s="320"/>
      <c r="AD6" s="287"/>
      <c r="AE6" s="287"/>
      <c r="AF6" s="287"/>
      <c r="AG6" s="176"/>
      <c r="AH6" s="171"/>
      <c r="AI6" s="171"/>
      <c r="AJ6" s="287"/>
      <c r="AK6" s="222"/>
      <c r="AL6" s="320"/>
      <c r="AM6" s="287"/>
      <c r="AN6" s="287"/>
      <c r="AO6" s="287"/>
      <c r="AP6" s="176"/>
      <c r="AQ6" s="171"/>
      <c r="AR6" s="171"/>
      <c r="AS6" s="171"/>
      <c r="AT6" s="171"/>
    </row>
    <row r="7" spans="1:46" ht="22.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320"/>
      <c r="L7" s="287"/>
      <c r="M7" s="287"/>
      <c r="N7" s="287"/>
      <c r="O7" s="320"/>
      <c r="P7" s="287"/>
      <c r="Q7" s="287"/>
      <c r="R7" s="287"/>
      <c r="S7" s="222"/>
      <c r="T7" s="320"/>
      <c r="U7" s="287"/>
      <c r="V7" s="287"/>
      <c r="W7" s="287"/>
      <c r="X7" s="320"/>
      <c r="Y7" s="287"/>
      <c r="Z7" s="287"/>
      <c r="AA7" s="287"/>
      <c r="AB7" s="222"/>
      <c r="AC7" s="320"/>
      <c r="AD7" s="287"/>
      <c r="AE7" s="287"/>
      <c r="AF7" s="287"/>
      <c r="AG7" s="176"/>
      <c r="AH7" s="171"/>
      <c r="AI7" s="171"/>
      <c r="AJ7" s="287"/>
      <c r="AK7" s="222"/>
      <c r="AL7" s="320"/>
      <c r="AM7" s="287"/>
      <c r="AN7" s="287"/>
      <c r="AO7" s="287"/>
      <c r="AP7" s="176"/>
      <c r="AQ7" s="171"/>
      <c r="AR7" s="171"/>
      <c r="AS7" s="171"/>
      <c r="AT7" s="171"/>
    </row>
    <row r="8" spans="1:46" ht="22.5" customHeight="1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325"/>
      <c r="L8" s="291"/>
      <c r="M8" s="291"/>
      <c r="N8" s="291"/>
      <c r="O8" s="320"/>
      <c r="P8" s="287"/>
      <c r="Q8" s="287"/>
      <c r="R8" s="287"/>
      <c r="S8" s="222"/>
      <c r="T8" s="320"/>
      <c r="U8" s="287"/>
      <c r="V8" s="287"/>
      <c r="W8" s="287"/>
      <c r="X8" s="320"/>
      <c r="Y8" s="287"/>
      <c r="Z8" s="287"/>
      <c r="AA8" s="287"/>
      <c r="AB8" s="222"/>
      <c r="AC8" s="325"/>
      <c r="AD8" s="291"/>
      <c r="AE8" s="291"/>
      <c r="AF8" s="291"/>
      <c r="AG8" s="177"/>
      <c r="AH8" s="173"/>
      <c r="AI8" s="173"/>
      <c r="AJ8" s="291"/>
      <c r="AK8" s="224"/>
      <c r="AL8" s="325"/>
      <c r="AM8" s="291"/>
      <c r="AN8" s="291"/>
      <c r="AO8" s="291"/>
      <c r="AP8" s="177"/>
      <c r="AQ8" s="173"/>
      <c r="AR8" s="173"/>
      <c r="AS8" s="173"/>
      <c r="AT8" s="173"/>
    </row>
    <row r="9" spans="1:46" ht="22.5" customHeight="1">
      <c r="A9" s="284" t="s">
        <v>222</v>
      </c>
      <c r="B9" s="284"/>
      <c r="C9" s="284"/>
      <c r="D9" s="284"/>
      <c r="E9" s="284"/>
      <c r="F9" s="284"/>
      <c r="G9" s="284"/>
      <c r="H9" s="284"/>
      <c r="I9" s="284"/>
      <c r="J9" s="284"/>
      <c r="K9" s="300">
        <v>25</v>
      </c>
      <c r="L9" s="301"/>
      <c r="M9" s="301"/>
      <c r="N9" s="301"/>
      <c r="O9" s="321">
        <v>186001</v>
      </c>
      <c r="P9" s="322"/>
      <c r="Q9" s="322"/>
      <c r="R9" s="322"/>
      <c r="S9" s="322"/>
      <c r="T9" s="321">
        <v>1</v>
      </c>
      <c r="U9" s="322"/>
      <c r="V9" s="322"/>
      <c r="W9" s="322"/>
      <c r="X9" s="321">
        <v>45239</v>
      </c>
      <c r="Y9" s="322"/>
      <c r="Z9" s="322"/>
      <c r="AA9" s="322"/>
      <c r="AB9" s="322"/>
      <c r="AC9" s="300">
        <v>2</v>
      </c>
      <c r="AD9" s="301"/>
      <c r="AE9" s="301"/>
      <c r="AF9" s="301"/>
      <c r="AG9" s="300">
        <v>714</v>
      </c>
      <c r="AH9" s="301"/>
      <c r="AI9" s="301"/>
      <c r="AJ9" s="211"/>
      <c r="AK9" s="323"/>
      <c r="AL9" s="300">
        <v>25</v>
      </c>
      <c r="AM9" s="301"/>
      <c r="AN9" s="301"/>
      <c r="AO9" s="301"/>
      <c r="AP9" s="300">
        <v>141476</v>
      </c>
      <c r="AQ9" s="210"/>
      <c r="AR9" s="210"/>
      <c r="AS9" s="210"/>
      <c r="AT9" s="210"/>
    </row>
    <row r="10" spans="1:46" ht="22.5" customHeight="1">
      <c r="A10" s="163" t="s">
        <v>223</v>
      </c>
      <c r="B10" s="163"/>
      <c r="C10" s="163"/>
      <c r="D10" s="163"/>
      <c r="E10" s="163"/>
      <c r="F10" s="163"/>
      <c r="G10" s="163"/>
      <c r="H10" s="163"/>
      <c r="I10" s="163"/>
      <c r="J10" s="163"/>
      <c r="K10" s="292">
        <v>1</v>
      </c>
      <c r="L10" s="293"/>
      <c r="M10" s="293"/>
      <c r="N10" s="293"/>
      <c r="O10" s="318">
        <v>724</v>
      </c>
      <c r="P10" s="319"/>
      <c r="Q10" s="319"/>
      <c r="R10" s="319"/>
      <c r="S10" s="319"/>
      <c r="T10" s="318" t="s">
        <v>224</v>
      </c>
      <c r="U10" s="319"/>
      <c r="V10" s="319"/>
      <c r="W10" s="319"/>
      <c r="X10" s="318" t="s">
        <v>224</v>
      </c>
      <c r="Y10" s="319"/>
      <c r="Z10" s="319"/>
      <c r="AA10" s="319"/>
      <c r="AB10" s="319"/>
      <c r="AC10" s="318">
        <v>1</v>
      </c>
      <c r="AD10" s="319"/>
      <c r="AE10" s="319"/>
      <c r="AF10" s="319"/>
      <c r="AG10" s="318">
        <v>15</v>
      </c>
      <c r="AH10" s="319"/>
      <c r="AI10" s="319"/>
      <c r="AJ10" s="319"/>
      <c r="AK10" s="319"/>
      <c r="AL10" s="292">
        <v>1</v>
      </c>
      <c r="AM10" s="293"/>
      <c r="AN10" s="293"/>
      <c r="AO10" s="293"/>
      <c r="AP10" s="292">
        <v>739</v>
      </c>
      <c r="AQ10" s="282">
        <v>115295</v>
      </c>
      <c r="AR10" s="282"/>
      <c r="AS10" s="282"/>
      <c r="AT10" s="282"/>
    </row>
    <row r="11" spans="1:46" ht="22.5" customHeight="1">
      <c r="A11" s="142"/>
      <c r="B11" s="143"/>
      <c r="C11" s="284" t="s">
        <v>225</v>
      </c>
      <c r="D11" s="284"/>
      <c r="E11" s="284"/>
      <c r="F11" s="284"/>
      <c r="G11" s="284"/>
      <c r="H11" s="284"/>
      <c r="I11" s="284"/>
      <c r="J11" s="284"/>
      <c r="K11" s="292" t="s">
        <v>224</v>
      </c>
      <c r="L11" s="293"/>
      <c r="M11" s="293"/>
      <c r="N11" s="293"/>
      <c r="O11" s="318" t="s">
        <v>224</v>
      </c>
      <c r="P11" s="319"/>
      <c r="Q11" s="319"/>
      <c r="R11" s="319"/>
      <c r="S11" s="319"/>
      <c r="T11" s="318" t="s">
        <v>224</v>
      </c>
      <c r="U11" s="319"/>
      <c r="V11" s="319"/>
      <c r="W11" s="319"/>
      <c r="X11" s="318" t="s">
        <v>224</v>
      </c>
      <c r="Y11" s="319"/>
      <c r="Z11" s="319"/>
      <c r="AA11" s="319"/>
      <c r="AB11" s="319"/>
      <c r="AC11" s="318" t="s">
        <v>224</v>
      </c>
      <c r="AD11" s="319"/>
      <c r="AE11" s="319"/>
      <c r="AF11" s="319"/>
      <c r="AG11" s="318" t="s">
        <v>224</v>
      </c>
      <c r="AH11" s="319"/>
      <c r="AI11" s="319"/>
      <c r="AJ11" s="319"/>
      <c r="AK11" s="319"/>
      <c r="AL11" s="292" t="s">
        <v>224</v>
      </c>
      <c r="AM11" s="293"/>
      <c r="AN11" s="293"/>
      <c r="AO11" s="293"/>
      <c r="AP11" s="318" t="s">
        <v>224</v>
      </c>
      <c r="AQ11" s="319"/>
      <c r="AR11" s="319"/>
      <c r="AS11" s="319"/>
      <c r="AT11" s="320"/>
    </row>
    <row r="12" spans="1:46" ht="22.5" customHeight="1">
      <c r="A12" s="142"/>
      <c r="B12" s="144"/>
      <c r="C12" s="163" t="s">
        <v>226</v>
      </c>
      <c r="D12" s="163"/>
      <c r="E12" s="163"/>
      <c r="F12" s="163"/>
      <c r="G12" s="163"/>
      <c r="H12" s="163"/>
      <c r="I12" s="163"/>
      <c r="J12" s="163"/>
      <c r="K12" s="292" t="s">
        <v>224</v>
      </c>
      <c r="L12" s="293"/>
      <c r="M12" s="293"/>
      <c r="N12" s="293"/>
      <c r="O12" s="318" t="s">
        <v>224</v>
      </c>
      <c r="P12" s="319"/>
      <c r="Q12" s="319"/>
      <c r="R12" s="319"/>
      <c r="S12" s="319"/>
      <c r="T12" s="318" t="s">
        <v>224</v>
      </c>
      <c r="U12" s="319"/>
      <c r="V12" s="319"/>
      <c r="W12" s="319"/>
      <c r="X12" s="318" t="s">
        <v>224</v>
      </c>
      <c r="Y12" s="319"/>
      <c r="Z12" s="319"/>
      <c r="AA12" s="319"/>
      <c r="AB12" s="319"/>
      <c r="AC12" s="318" t="s">
        <v>224</v>
      </c>
      <c r="AD12" s="319"/>
      <c r="AE12" s="319"/>
      <c r="AF12" s="319"/>
      <c r="AG12" s="318" t="s">
        <v>224</v>
      </c>
      <c r="AH12" s="319"/>
      <c r="AI12" s="319"/>
      <c r="AJ12" s="319"/>
      <c r="AK12" s="319"/>
      <c r="AL12" s="292" t="s">
        <v>224</v>
      </c>
      <c r="AM12" s="293"/>
      <c r="AN12" s="293"/>
      <c r="AO12" s="293"/>
      <c r="AP12" s="318" t="s">
        <v>224</v>
      </c>
      <c r="AQ12" s="319"/>
      <c r="AR12" s="319"/>
      <c r="AS12" s="319"/>
      <c r="AT12" s="320"/>
    </row>
    <row r="13" spans="1:46" ht="22.5" customHeight="1">
      <c r="A13" s="142"/>
      <c r="B13" s="97"/>
      <c r="D13" s="143"/>
      <c r="E13" s="284" t="s">
        <v>227</v>
      </c>
      <c r="F13" s="284"/>
      <c r="G13" s="284"/>
      <c r="H13" s="284"/>
      <c r="I13" s="284"/>
      <c r="J13" s="284"/>
      <c r="K13" s="292" t="s">
        <v>224</v>
      </c>
      <c r="L13" s="293"/>
      <c r="M13" s="293"/>
      <c r="N13" s="293"/>
      <c r="O13" s="318" t="s">
        <v>224</v>
      </c>
      <c r="P13" s="319"/>
      <c r="Q13" s="319"/>
      <c r="R13" s="319"/>
      <c r="S13" s="319"/>
      <c r="T13" s="318" t="s">
        <v>224</v>
      </c>
      <c r="U13" s="319"/>
      <c r="V13" s="319"/>
      <c r="W13" s="319"/>
      <c r="X13" s="318" t="s">
        <v>224</v>
      </c>
      <c r="Y13" s="319"/>
      <c r="Z13" s="319"/>
      <c r="AA13" s="319"/>
      <c r="AB13" s="319"/>
      <c r="AC13" s="318" t="s">
        <v>224</v>
      </c>
      <c r="AD13" s="319"/>
      <c r="AE13" s="319"/>
      <c r="AF13" s="319"/>
      <c r="AG13" s="318" t="s">
        <v>224</v>
      </c>
      <c r="AH13" s="319"/>
      <c r="AI13" s="319"/>
      <c r="AJ13" s="319"/>
      <c r="AK13" s="319"/>
      <c r="AL13" s="292" t="s">
        <v>224</v>
      </c>
      <c r="AM13" s="293"/>
      <c r="AN13" s="293"/>
      <c r="AO13" s="293"/>
      <c r="AP13" s="318" t="s">
        <v>224</v>
      </c>
      <c r="AQ13" s="319"/>
      <c r="AR13" s="319"/>
      <c r="AS13" s="319"/>
      <c r="AT13" s="320"/>
    </row>
    <row r="14" spans="1:46" ht="22.5" customHeight="1">
      <c r="A14" s="142"/>
      <c r="B14" s="97"/>
      <c r="D14" s="143"/>
      <c r="E14" s="284" t="s">
        <v>228</v>
      </c>
      <c r="F14" s="284"/>
      <c r="G14" s="284"/>
      <c r="H14" s="284"/>
      <c r="I14" s="284"/>
      <c r="J14" s="284"/>
      <c r="K14" s="292" t="s">
        <v>224</v>
      </c>
      <c r="L14" s="293"/>
      <c r="M14" s="293"/>
      <c r="N14" s="293"/>
      <c r="O14" s="318" t="s">
        <v>224</v>
      </c>
      <c r="P14" s="319"/>
      <c r="Q14" s="319"/>
      <c r="R14" s="319"/>
      <c r="S14" s="319"/>
      <c r="T14" s="318" t="s">
        <v>224</v>
      </c>
      <c r="U14" s="319"/>
      <c r="V14" s="319"/>
      <c r="W14" s="319"/>
      <c r="X14" s="318" t="s">
        <v>224</v>
      </c>
      <c r="Y14" s="319"/>
      <c r="Z14" s="319"/>
      <c r="AA14" s="319"/>
      <c r="AB14" s="319"/>
      <c r="AC14" s="318" t="s">
        <v>224</v>
      </c>
      <c r="AD14" s="319"/>
      <c r="AE14" s="319"/>
      <c r="AF14" s="319"/>
      <c r="AG14" s="318" t="s">
        <v>224</v>
      </c>
      <c r="AH14" s="319"/>
      <c r="AI14" s="319"/>
      <c r="AJ14" s="319"/>
      <c r="AK14" s="319"/>
      <c r="AL14" s="292" t="s">
        <v>224</v>
      </c>
      <c r="AM14" s="293"/>
      <c r="AN14" s="293"/>
      <c r="AO14" s="293"/>
      <c r="AP14" s="318" t="s">
        <v>224</v>
      </c>
      <c r="AQ14" s="319"/>
      <c r="AR14" s="319"/>
      <c r="AS14" s="319"/>
      <c r="AT14" s="320"/>
    </row>
    <row r="15" spans="1:46" ht="22.5" customHeight="1">
      <c r="A15" s="142"/>
      <c r="B15" s="97"/>
      <c r="D15" s="143"/>
      <c r="E15" s="284" t="s">
        <v>229</v>
      </c>
      <c r="F15" s="284"/>
      <c r="G15" s="284"/>
      <c r="H15" s="284"/>
      <c r="I15" s="284"/>
      <c r="J15" s="284"/>
      <c r="K15" s="292" t="s">
        <v>224</v>
      </c>
      <c r="L15" s="293"/>
      <c r="M15" s="293"/>
      <c r="N15" s="293"/>
      <c r="O15" s="318" t="s">
        <v>224</v>
      </c>
      <c r="P15" s="319"/>
      <c r="Q15" s="319"/>
      <c r="R15" s="319"/>
      <c r="S15" s="319"/>
      <c r="T15" s="318" t="s">
        <v>224</v>
      </c>
      <c r="U15" s="319"/>
      <c r="V15" s="319"/>
      <c r="W15" s="319"/>
      <c r="X15" s="318" t="s">
        <v>224</v>
      </c>
      <c r="Y15" s="319"/>
      <c r="Z15" s="319"/>
      <c r="AA15" s="319"/>
      <c r="AB15" s="319"/>
      <c r="AC15" s="318" t="s">
        <v>224</v>
      </c>
      <c r="AD15" s="319"/>
      <c r="AE15" s="319"/>
      <c r="AF15" s="319"/>
      <c r="AG15" s="318" t="s">
        <v>224</v>
      </c>
      <c r="AH15" s="319"/>
      <c r="AI15" s="319"/>
      <c r="AJ15" s="319"/>
      <c r="AK15" s="319"/>
      <c r="AL15" s="292" t="s">
        <v>224</v>
      </c>
      <c r="AM15" s="293"/>
      <c r="AN15" s="293"/>
      <c r="AO15" s="293"/>
      <c r="AP15" s="318" t="s">
        <v>224</v>
      </c>
      <c r="AQ15" s="319"/>
      <c r="AR15" s="319"/>
      <c r="AS15" s="319"/>
      <c r="AT15" s="320"/>
    </row>
    <row r="16" spans="1:46" ht="22.5" customHeight="1">
      <c r="A16" s="142"/>
      <c r="B16" s="97"/>
      <c r="D16" s="144"/>
      <c r="E16" s="163" t="s">
        <v>230</v>
      </c>
      <c r="F16" s="163"/>
      <c r="G16" s="163"/>
      <c r="H16" s="163"/>
      <c r="I16" s="163"/>
      <c r="J16" s="163"/>
      <c r="K16" s="292" t="s">
        <v>224</v>
      </c>
      <c r="L16" s="293"/>
      <c r="M16" s="293"/>
      <c r="N16" s="293"/>
      <c r="O16" s="318" t="s">
        <v>224</v>
      </c>
      <c r="P16" s="319"/>
      <c r="Q16" s="319"/>
      <c r="R16" s="319"/>
      <c r="S16" s="319"/>
      <c r="T16" s="318" t="s">
        <v>224</v>
      </c>
      <c r="U16" s="319"/>
      <c r="V16" s="319"/>
      <c r="W16" s="319"/>
      <c r="X16" s="318" t="s">
        <v>224</v>
      </c>
      <c r="Y16" s="319"/>
      <c r="Z16" s="319"/>
      <c r="AA16" s="319"/>
      <c r="AB16" s="319"/>
      <c r="AC16" s="318" t="s">
        <v>224</v>
      </c>
      <c r="AD16" s="319"/>
      <c r="AE16" s="319"/>
      <c r="AF16" s="319"/>
      <c r="AG16" s="318" t="s">
        <v>224</v>
      </c>
      <c r="AH16" s="319"/>
      <c r="AI16" s="319"/>
      <c r="AJ16" s="319"/>
      <c r="AK16" s="319"/>
      <c r="AL16" s="292" t="s">
        <v>224</v>
      </c>
      <c r="AM16" s="293"/>
      <c r="AN16" s="293"/>
      <c r="AO16" s="293"/>
      <c r="AP16" s="318" t="s">
        <v>224</v>
      </c>
      <c r="AQ16" s="319"/>
      <c r="AR16" s="319"/>
      <c r="AS16" s="319"/>
      <c r="AT16" s="320"/>
    </row>
    <row r="17" spans="1:46" ht="22.5" customHeight="1">
      <c r="A17" s="142"/>
      <c r="B17" s="144"/>
      <c r="C17" s="163" t="s">
        <v>231</v>
      </c>
      <c r="D17" s="163"/>
      <c r="E17" s="163"/>
      <c r="F17" s="163"/>
      <c r="G17" s="163"/>
      <c r="H17" s="163"/>
      <c r="I17" s="163"/>
      <c r="J17" s="163"/>
      <c r="K17" s="292">
        <v>1</v>
      </c>
      <c r="L17" s="293"/>
      <c r="M17" s="293"/>
      <c r="N17" s="293"/>
      <c r="O17" s="318">
        <v>724</v>
      </c>
      <c r="P17" s="319"/>
      <c r="Q17" s="319"/>
      <c r="R17" s="319"/>
      <c r="S17" s="319"/>
      <c r="T17" s="318" t="s">
        <v>224</v>
      </c>
      <c r="U17" s="319"/>
      <c r="V17" s="319"/>
      <c r="W17" s="319"/>
      <c r="X17" s="318" t="s">
        <v>224</v>
      </c>
      <c r="Y17" s="319"/>
      <c r="Z17" s="319"/>
      <c r="AA17" s="319"/>
      <c r="AB17" s="319"/>
      <c r="AC17" s="318">
        <v>1</v>
      </c>
      <c r="AD17" s="319"/>
      <c r="AE17" s="319"/>
      <c r="AF17" s="319"/>
      <c r="AG17" s="318">
        <v>15</v>
      </c>
      <c r="AH17" s="319"/>
      <c r="AI17" s="319"/>
      <c r="AJ17" s="319"/>
      <c r="AK17" s="319"/>
      <c r="AL17" s="292">
        <v>1</v>
      </c>
      <c r="AM17" s="293"/>
      <c r="AN17" s="293"/>
      <c r="AO17" s="293"/>
      <c r="AP17" s="318">
        <v>739</v>
      </c>
      <c r="AQ17" s="319"/>
      <c r="AR17" s="319"/>
      <c r="AS17" s="319"/>
      <c r="AT17" s="320"/>
    </row>
    <row r="18" spans="1:46" ht="22.5" customHeight="1">
      <c r="A18" s="142"/>
      <c r="B18" s="97"/>
      <c r="D18" s="143"/>
      <c r="E18" s="284" t="s">
        <v>232</v>
      </c>
      <c r="F18" s="284"/>
      <c r="G18" s="284"/>
      <c r="H18" s="284"/>
      <c r="I18" s="284"/>
      <c r="J18" s="284"/>
      <c r="K18" s="292" t="s">
        <v>224</v>
      </c>
      <c r="L18" s="293"/>
      <c r="M18" s="293"/>
      <c r="N18" s="293"/>
      <c r="O18" s="318" t="s">
        <v>224</v>
      </c>
      <c r="P18" s="319"/>
      <c r="Q18" s="319"/>
      <c r="R18" s="319"/>
      <c r="S18" s="319"/>
      <c r="T18" s="318" t="s">
        <v>224</v>
      </c>
      <c r="U18" s="319"/>
      <c r="V18" s="319"/>
      <c r="W18" s="319"/>
      <c r="X18" s="318" t="s">
        <v>224</v>
      </c>
      <c r="Y18" s="319"/>
      <c r="Z18" s="319"/>
      <c r="AA18" s="319"/>
      <c r="AB18" s="319"/>
      <c r="AC18" s="318" t="s">
        <v>224</v>
      </c>
      <c r="AD18" s="319"/>
      <c r="AE18" s="319"/>
      <c r="AF18" s="319"/>
      <c r="AG18" s="318" t="s">
        <v>224</v>
      </c>
      <c r="AH18" s="319"/>
      <c r="AI18" s="319"/>
      <c r="AJ18" s="319"/>
      <c r="AK18" s="319"/>
      <c r="AL18" s="292" t="s">
        <v>224</v>
      </c>
      <c r="AM18" s="293"/>
      <c r="AN18" s="293"/>
      <c r="AO18" s="293"/>
      <c r="AP18" s="318" t="s">
        <v>224</v>
      </c>
      <c r="AQ18" s="319"/>
      <c r="AR18" s="319"/>
      <c r="AS18" s="319"/>
      <c r="AT18" s="320"/>
    </row>
    <row r="19" spans="1:46" ht="22.5" customHeight="1">
      <c r="A19" s="142"/>
      <c r="B19" s="97"/>
      <c r="D19" s="143"/>
      <c r="E19" s="284" t="s">
        <v>233</v>
      </c>
      <c r="F19" s="284"/>
      <c r="G19" s="284"/>
      <c r="H19" s="284"/>
      <c r="I19" s="284"/>
      <c r="J19" s="284"/>
      <c r="K19" s="292">
        <v>1</v>
      </c>
      <c r="L19" s="293"/>
      <c r="M19" s="293"/>
      <c r="N19" s="293"/>
      <c r="O19" s="318">
        <v>724</v>
      </c>
      <c r="P19" s="319"/>
      <c r="Q19" s="319"/>
      <c r="R19" s="319"/>
      <c r="S19" s="319"/>
      <c r="T19" s="318" t="s">
        <v>224</v>
      </c>
      <c r="U19" s="319"/>
      <c r="V19" s="319"/>
      <c r="W19" s="319"/>
      <c r="X19" s="318" t="s">
        <v>224</v>
      </c>
      <c r="Y19" s="319"/>
      <c r="Z19" s="319"/>
      <c r="AA19" s="319"/>
      <c r="AB19" s="319"/>
      <c r="AC19" s="318">
        <v>1</v>
      </c>
      <c r="AD19" s="319"/>
      <c r="AE19" s="319"/>
      <c r="AF19" s="319"/>
      <c r="AG19" s="318">
        <v>15</v>
      </c>
      <c r="AH19" s="319"/>
      <c r="AI19" s="319"/>
      <c r="AJ19" s="319"/>
      <c r="AK19" s="319"/>
      <c r="AL19" s="292">
        <v>1</v>
      </c>
      <c r="AM19" s="293"/>
      <c r="AN19" s="293"/>
      <c r="AO19" s="293"/>
      <c r="AP19" s="318">
        <v>739</v>
      </c>
      <c r="AQ19" s="319"/>
      <c r="AR19" s="319"/>
      <c r="AS19" s="319"/>
      <c r="AT19" s="320"/>
    </row>
    <row r="20" spans="1:46" ht="22.5" customHeight="1">
      <c r="A20" s="142"/>
      <c r="B20" s="85"/>
      <c r="C20" s="8"/>
      <c r="D20" s="143"/>
      <c r="E20" s="296" t="s">
        <v>234</v>
      </c>
      <c r="F20" s="296"/>
      <c r="G20" s="296"/>
      <c r="H20" s="296"/>
      <c r="I20" s="296"/>
      <c r="J20" s="297"/>
      <c r="K20" s="292" t="s">
        <v>224</v>
      </c>
      <c r="L20" s="293"/>
      <c r="M20" s="293"/>
      <c r="N20" s="293"/>
      <c r="O20" s="318" t="s">
        <v>224</v>
      </c>
      <c r="P20" s="319"/>
      <c r="Q20" s="319"/>
      <c r="R20" s="319"/>
      <c r="S20" s="319"/>
      <c r="T20" s="318" t="s">
        <v>224</v>
      </c>
      <c r="U20" s="319"/>
      <c r="V20" s="319"/>
      <c r="W20" s="319"/>
      <c r="X20" s="318" t="s">
        <v>224</v>
      </c>
      <c r="Y20" s="319"/>
      <c r="Z20" s="319"/>
      <c r="AA20" s="319"/>
      <c r="AB20" s="319"/>
      <c r="AC20" s="318" t="s">
        <v>224</v>
      </c>
      <c r="AD20" s="319"/>
      <c r="AE20" s="319"/>
      <c r="AF20" s="319"/>
      <c r="AG20" s="318" t="s">
        <v>224</v>
      </c>
      <c r="AH20" s="319"/>
      <c r="AI20" s="319"/>
      <c r="AJ20" s="319"/>
      <c r="AK20" s="319"/>
      <c r="AL20" s="292" t="s">
        <v>224</v>
      </c>
      <c r="AM20" s="293"/>
      <c r="AN20" s="293"/>
      <c r="AO20" s="293"/>
      <c r="AP20" s="318" t="s">
        <v>224</v>
      </c>
      <c r="AQ20" s="319"/>
      <c r="AR20" s="319"/>
      <c r="AS20" s="319"/>
      <c r="AT20" s="320"/>
    </row>
    <row r="21" spans="1:46" ht="22.5" customHeight="1">
      <c r="A21" s="86"/>
      <c r="B21" s="143"/>
      <c r="C21" s="284" t="s">
        <v>235</v>
      </c>
      <c r="D21" s="284"/>
      <c r="E21" s="284"/>
      <c r="F21" s="284"/>
      <c r="G21" s="284"/>
      <c r="H21" s="284"/>
      <c r="I21" s="284"/>
      <c r="J21" s="284"/>
      <c r="K21" s="292" t="s">
        <v>224</v>
      </c>
      <c r="L21" s="293"/>
      <c r="M21" s="293"/>
      <c r="N21" s="293"/>
      <c r="O21" s="318" t="s">
        <v>224</v>
      </c>
      <c r="P21" s="319"/>
      <c r="Q21" s="319"/>
      <c r="R21" s="319"/>
      <c r="S21" s="319"/>
      <c r="T21" s="318" t="s">
        <v>224</v>
      </c>
      <c r="U21" s="319"/>
      <c r="V21" s="319"/>
      <c r="W21" s="319"/>
      <c r="X21" s="318" t="s">
        <v>224</v>
      </c>
      <c r="Y21" s="319"/>
      <c r="Z21" s="319"/>
      <c r="AA21" s="319"/>
      <c r="AB21" s="319"/>
      <c r="AC21" s="318" t="s">
        <v>224</v>
      </c>
      <c r="AD21" s="319"/>
      <c r="AE21" s="319"/>
      <c r="AF21" s="319"/>
      <c r="AG21" s="318" t="s">
        <v>224</v>
      </c>
      <c r="AH21" s="319"/>
      <c r="AI21" s="319"/>
      <c r="AJ21" s="319"/>
      <c r="AK21" s="319"/>
      <c r="AL21" s="292" t="s">
        <v>224</v>
      </c>
      <c r="AM21" s="293"/>
      <c r="AN21" s="293"/>
      <c r="AO21" s="293"/>
      <c r="AP21" s="318" t="s">
        <v>224</v>
      </c>
      <c r="AQ21" s="319"/>
      <c r="AR21" s="319"/>
      <c r="AS21" s="319"/>
      <c r="AT21" s="320"/>
    </row>
    <row r="22" spans="1:46" ht="22.5" customHeight="1">
      <c r="A22" s="163" t="s">
        <v>236</v>
      </c>
      <c r="B22" s="163"/>
      <c r="C22" s="163"/>
      <c r="D22" s="163"/>
      <c r="E22" s="163"/>
      <c r="F22" s="163"/>
      <c r="G22" s="163"/>
      <c r="H22" s="163"/>
      <c r="I22" s="163"/>
      <c r="J22" s="163"/>
      <c r="K22" s="292">
        <v>23</v>
      </c>
      <c r="L22" s="293"/>
      <c r="M22" s="293"/>
      <c r="N22" s="293"/>
      <c r="O22" s="318">
        <v>51853</v>
      </c>
      <c r="P22" s="319"/>
      <c r="Q22" s="319"/>
      <c r="R22" s="319"/>
      <c r="S22" s="319"/>
      <c r="T22" s="318" t="s">
        <v>224</v>
      </c>
      <c r="U22" s="319"/>
      <c r="V22" s="319"/>
      <c r="W22" s="319"/>
      <c r="X22" s="318" t="s">
        <v>224</v>
      </c>
      <c r="Y22" s="319"/>
      <c r="Z22" s="319"/>
      <c r="AA22" s="319"/>
      <c r="AB22" s="319"/>
      <c r="AC22" s="318" t="s">
        <v>224</v>
      </c>
      <c r="AD22" s="319"/>
      <c r="AE22" s="319"/>
      <c r="AF22" s="319"/>
      <c r="AG22" s="318" t="s">
        <v>224</v>
      </c>
      <c r="AH22" s="319"/>
      <c r="AI22" s="319"/>
      <c r="AJ22" s="319"/>
      <c r="AK22" s="319"/>
      <c r="AL22" s="292">
        <v>23</v>
      </c>
      <c r="AM22" s="293"/>
      <c r="AN22" s="293"/>
      <c r="AO22" s="293"/>
      <c r="AP22" s="292">
        <v>51853</v>
      </c>
      <c r="AQ22" s="282">
        <v>146089</v>
      </c>
      <c r="AR22" s="282"/>
      <c r="AS22" s="282"/>
      <c r="AT22" s="282"/>
    </row>
    <row r="23" spans="1:46" ht="22.5" customHeight="1">
      <c r="A23" s="86"/>
      <c r="B23" s="143"/>
      <c r="C23" s="284" t="s">
        <v>237</v>
      </c>
      <c r="D23" s="284"/>
      <c r="E23" s="284"/>
      <c r="F23" s="284"/>
      <c r="G23" s="284"/>
      <c r="H23" s="284"/>
      <c r="I23" s="284"/>
      <c r="J23" s="284"/>
      <c r="K23" s="292">
        <v>22</v>
      </c>
      <c r="L23" s="293"/>
      <c r="M23" s="293"/>
      <c r="N23" s="293"/>
      <c r="O23" s="318">
        <v>51734</v>
      </c>
      <c r="P23" s="319"/>
      <c r="Q23" s="319"/>
      <c r="R23" s="319"/>
      <c r="S23" s="319"/>
      <c r="T23" s="318" t="s">
        <v>224</v>
      </c>
      <c r="U23" s="319"/>
      <c r="V23" s="319"/>
      <c r="W23" s="319"/>
      <c r="X23" s="318" t="s">
        <v>224</v>
      </c>
      <c r="Y23" s="319"/>
      <c r="Z23" s="319"/>
      <c r="AA23" s="319"/>
      <c r="AB23" s="319"/>
      <c r="AC23" s="318" t="s">
        <v>224</v>
      </c>
      <c r="AD23" s="319"/>
      <c r="AE23" s="319"/>
      <c r="AF23" s="319"/>
      <c r="AG23" s="318" t="s">
        <v>224</v>
      </c>
      <c r="AH23" s="319"/>
      <c r="AI23" s="319"/>
      <c r="AJ23" s="319"/>
      <c r="AK23" s="319"/>
      <c r="AL23" s="292">
        <v>22</v>
      </c>
      <c r="AM23" s="293"/>
      <c r="AN23" s="293"/>
      <c r="AO23" s="293"/>
      <c r="AP23" s="292">
        <v>51734</v>
      </c>
      <c r="AQ23" s="282">
        <v>132046</v>
      </c>
      <c r="AR23" s="282"/>
      <c r="AS23" s="282"/>
      <c r="AT23" s="282"/>
    </row>
    <row r="24" spans="1:46" ht="22.5" customHeight="1">
      <c r="A24" s="284" t="s">
        <v>238</v>
      </c>
      <c r="B24" s="284"/>
      <c r="C24" s="284"/>
      <c r="D24" s="284"/>
      <c r="E24" s="284"/>
      <c r="F24" s="284"/>
      <c r="G24" s="284"/>
      <c r="H24" s="284"/>
      <c r="I24" s="284"/>
      <c r="J24" s="295"/>
      <c r="K24" s="288">
        <v>1</v>
      </c>
      <c r="L24" s="289"/>
      <c r="M24" s="289"/>
      <c r="N24" s="289"/>
      <c r="O24" s="316">
        <v>133424</v>
      </c>
      <c r="P24" s="317"/>
      <c r="Q24" s="317"/>
      <c r="R24" s="317"/>
      <c r="S24" s="317"/>
      <c r="T24" s="316">
        <v>1</v>
      </c>
      <c r="U24" s="317"/>
      <c r="V24" s="317"/>
      <c r="W24" s="317"/>
      <c r="X24" s="316">
        <v>45239</v>
      </c>
      <c r="Y24" s="317"/>
      <c r="Z24" s="317"/>
      <c r="AA24" s="317"/>
      <c r="AB24" s="317"/>
      <c r="AC24" s="288">
        <v>1</v>
      </c>
      <c r="AD24" s="289"/>
      <c r="AE24" s="289"/>
      <c r="AF24" s="289"/>
      <c r="AG24" s="288">
        <v>699</v>
      </c>
      <c r="AH24" s="289"/>
      <c r="AI24" s="289"/>
      <c r="AJ24" s="291"/>
      <c r="AK24" s="224"/>
      <c r="AL24" s="288">
        <v>1</v>
      </c>
      <c r="AM24" s="289"/>
      <c r="AN24" s="289"/>
      <c r="AO24" s="289"/>
      <c r="AP24" s="288">
        <v>88884</v>
      </c>
      <c r="AQ24" s="307">
        <v>89561</v>
      </c>
      <c r="AR24" s="307"/>
      <c r="AS24" s="307"/>
      <c r="AT24" s="307"/>
    </row>
    <row r="25" spans="1:46" ht="22.5" customHeight="1">
      <c r="AM25" s="26"/>
      <c r="AN25" s="26"/>
      <c r="AO25" s="26"/>
      <c r="AP25" s="26"/>
      <c r="AQ25" s="26"/>
      <c r="AR25" s="26"/>
      <c r="AS25" s="26"/>
      <c r="AT25" s="18" t="s">
        <v>27</v>
      </c>
    </row>
    <row r="28" spans="1:46" s="6" customFormat="1" ht="22.5" customHeight="1">
      <c r="B28" s="308" t="s">
        <v>239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</row>
    <row r="29" spans="1:46" ht="22.5" customHeight="1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76"/>
      <c r="W29" s="76"/>
      <c r="X29" s="76"/>
    </row>
    <row r="30" spans="1:46" ht="22.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9" t="s">
        <v>240</v>
      </c>
    </row>
    <row r="31" spans="1:46" ht="22.5" customHeight="1">
      <c r="A31" s="309" t="s">
        <v>241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24"/>
      <c r="L31" s="25"/>
      <c r="M31" s="63"/>
      <c r="N31" s="146"/>
      <c r="O31" s="26"/>
      <c r="P31" s="89"/>
      <c r="Q31" s="24"/>
      <c r="R31" s="147"/>
      <c r="S31" s="148"/>
      <c r="T31" s="24"/>
      <c r="U31" s="147"/>
      <c r="V31" s="63"/>
      <c r="W31" s="24"/>
      <c r="X31" s="25"/>
      <c r="Y31" s="63"/>
      <c r="Z31" s="24"/>
      <c r="AA31" s="25"/>
      <c r="AB31" s="63"/>
      <c r="AC31" s="24"/>
      <c r="AD31" s="25"/>
      <c r="AE31" s="63"/>
      <c r="AF31" s="24"/>
      <c r="AG31" s="25"/>
      <c r="AH31" s="63"/>
      <c r="AI31" s="24"/>
      <c r="AJ31" s="25"/>
      <c r="AK31" s="63"/>
      <c r="AL31" s="24"/>
      <c r="AM31" s="25"/>
      <c r="AN31" s="63"/>
      <c r="AO31" s="24"/>
      <c r="AP31" s="25"/>
      <c r="AQ31" s="63"/>
      <c r="AR31" s="24"/>
      <c r="AS31" s="25"/>
      <c r="AT31" s="25"/>
    </row>
    <row r="32" spans="1:46" ht="22.5" customHeight="1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34"/>
      <c r="L32" s="3"/>
      <c r="M32" s="33"/>
      <c r="N32" s="310" t="s">
        <v>242</v>
      </c>
      <c r="O32" s="311"/>
      <c r="P32" s="312"/>
      <c r="Q32" s="34"/>
      <c r="R32" s="136"/>
      <c r="S32" s="149"/>
      <c r="T32" s="34"/>
      <c r="U32" s="136"/>
      <c r="V32" s="33"/>
      <c r="W32" s="34"/>
      <c r="X32" s="3"/>
      <c r="Y32" s="33"/>
      <c r="Z32" s="34"/>
      <c r="AA32" s="3"/>
      <c r="AB32" s="33"/>
      <c r="AC32" s="34"/>
      <c r="AD32" s="3"/>
      <c r="AE32" s="33"/>
      <c r="AF32" s="34"/>
      <c r="AG32" s="3"/>
      <c r="AH32" s="33"/>
      <c r="AI32" s="34"/>
      <c r="AJ32" s="3"/>
      <c r="AK32" s="33"/>
      <c r="AL32" s="34"/>
      <c r="AM32" s="3"/>
      <c r="AN32" s="33"/>
      <c r="AO32" s="34"/>
      <c r="AP32" s="3"/>
      <c r="AQ32" s="33"/>
      <c r="AR32" s="34"/>
      <c r="AS32" s="3"/>
      <c r="AT32" s="3"/>
    </row>
    <row r="33" spans="1:46" ht="22.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6" t="s">
        <v>14</v>
      </c>
      <c r="L33" s="171"/>
      <c r="M33" s="172"/>
      <c r="N33" s="176" t="s">
        <v>243</v>
      </c>
      <c r="O33" s="171"/>
      <c r="P33" s="172"/>
      <c r="Q33" s="188" t="s">
        <v>244</v>
      </c>
      <c r="R33" s="189"/>
      <c r="S33" s="190"/>
      <c r="T33" s="188" t="s">
        <v>245</v>
      </c>
      <c r="U33" s="189"/>
      <c r="V33" s="190"/>
      <c r="W33" s="188" t="s">
        <v>246</v>
      </c>
      <c r="X33" s="189"/>
      <c r="Y33" s="190"/>
      <c r="Z33" s="188" t="s">
        <v>247</v>
      </c>
      <c r="AA33" s="189"/>
      <c r="AB33" s="190"/>
      <c r="AC33" s="188" t="s">
        <v>248</v>
      </c>
      <c r="AD33" s="189"/>
      <c r="AE33" s="190"/>
      <c r="AF33" s="188" t="s">
        <v>249</v>
      </c>
      <c r="AG33" s="189"/>
      <c r="AH33" s="190"/>
      <c r="AI33" s="188" t="s">
        <v>250</v>
      </c>
      <c r="AJ33" s="189"/>
      <c r="AK33" s="190"/>
      <c r="AL33" s="188" t="s">
        <v>251</v>
      </c>
      <c r="AM33" s="189"/>
      <c r="AN33" s="190"/>
      <c r="AO33" s="188" t="s">
        <v>252</v>
      </c>
      <c r="AP33" s="189"/>
      <c r="AQ33" s="190"/>
      <c r="AR33" s="188" t="s">
        <v>253</v>
      </c>
      <c r="AS33" s="189"/>
      <c r="AT33" s="189"/>
    </row>
    <row r="34" spans="1:46" ht="22.5" customHeight="1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34"/>
      <c r="L34" s="3"/>
      <c r="M34" s="33"/>
      <c r="N34" s="313" t="s">
        <v>254</v>
      </c>
      <c r="O34" s="314"/>
      <c r="P34" s="315"/>
      <c r="Q34" s="34"/>
      <c r="R34" s="136"/>
      <c r="S34" s="149"/>
      <c r="T34" s="97"/>
      <c r="U34" s="136"/>
      <c r="V34" s="33"/>
      <c r="W34" s="34"/>
      <c r="X34" s="3"/>
      <c r="Y34" s="142"/>
      <c r="Z34" s="97"/>
      <c r="AB34" s="142"/>
      <c r="AC34" s="34"/>
      <c r="AD34" s="3"/>
      <c r="AE34" s="33"/>
      <c r="AF34" s="34"/>
      <c r="AG34" s="3"/>
      <c r="AH34" s="142"/>
      <c r="AI34" s="34"/>
      <c r="AJ34" s="3"/>
      <c r="AK34" s="33"/>
      <c r="AL34" s="34"/>
      <c r="AM34" s="3"/>
      <c r="AN34" s="33"/>
      <c r="AO34" s="34"/>
      <c r="AP34" s="3"/>
      <c r="AQ34" s="33"/>
      <c r="AR34" s="34"/>
      <c r="AS34" s="3"/>
      <c r="AT34" s="3"/>
    </row>
    <row r="35" spans="1:46" ht="22.5" customHeight="1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00"/>
      <c r="L35" s="130"/>
      <c r="M35" s="150"/>
      <c r="N35" s="85"/>
      <c r="O35" s="8"/>
      <c r="P35" s="86"/>
      <c r="Q35" s="34"/>
      <c r="R35" s="151"/>
      <c r="S35" s="149"/>
      <c r="T35" s="34"/>
      <c r="U35" s="151"/>
      <c r="V35" s="33"/>
      <c r="W35" s="34"/>
      <c r="X35" s="130"/>
      <c r="Y35" s="33"/>
      <c r="Z35" s="34"/>
      <c r="AA35" s="130"/>
      <c r="AB35" s="33"/>
      <c r="AC35" s="34"/>
      <c r="AD35" s="130"/>
      <c r="AE35" s="33"/>
      <c r="AF35" s="34"/>
      <c r="AG35" s="130"/>
      <c r="AH35" s="33"/>
      <c r="AI35" s="34"/>
      <c r="AJ35" s="130"/>
      <c r="AK35" s="150"/>
      <c r="AL35" s="100"/>
      <c r="AM35" s="130"/>
      <c r="AN35" s="150"/>
      <c r="AO35" s="34"/>
      <c r="AP35" s="130"/>
      <c r="AQ35" s="33"/>
      <c r="AR35" s="34"/>
      <c r="AS35" s="130"/>
      <c r="AT35" s="3"/>
    </row>
    <row r="36" spans="1:46" ht="22.5" customHeight="1">
      <c r="A36" s="284" t="s">
        <v>222</v>
      </c>
      <c r="B36" s="284"/>
      <c r="C36" s="284"/>
      <c r="D36" s="284"/>
      <c r="E36" s="284"/>
      <c r="F36" s="284"/>
      <c r="G36" s="284"/>
      <c r="H36" s="284"/>
      <c r="I36" s="284"/>
      <c r="J36" s="284"/>
      <c r="K36" s="304">
        <v>141476</v>
      </c>
      <c r="L36" s="305"/>
      <c r="M36" s="306"/>
      <c r="N36" s="298" t="s">
        <v>224</v>
      </c>
      <c r="O36" s="299"/>
      <c r="P36" s="303"/>
      <c r="Q36" s="298">
        <v>119</v>
      </c>
      <c r="R36" s="299"/>
      <c r="S36" s="303"/>
      <c r="T36" s="298">
        <v>1133</v>
      </c>
      <c r="U36" s="299"/>
      <c r="V36" s="303"/>
      <c r="W36" s="298">
        <v>4591</v>
      </c>
      <c r="X36" s="299"/>
      <c r="Y36" s="303"/>
      <c r="Z36" s="298">
        <v>6400</v>
      </c>
      <c r="AA36" s="299"/>
      <c r="AB36" s="303"/>
      <c r="AC36" s="298">
        <v>4100</v>
      </c>
      <c r="AD36" s="299"/>
      <c r="AE36" s="303"/>
      <c r="AF36" s="298">
        <v>9490</v>
      </c>
      <c r="AG36" s="299"/>
      <c r="AH36" s="303"/>
      <c r="AI36" s="298">
        <v>16759</v>
      </c>
      <c r="AJ36" s="299"/>
      <c r="AK36" s="303"/>
      <c r="AL36" s="298">
        <v>10000</v>
      </c>
      <c r="AM36" s="299"/>
      <c r="AN36" s="303"/>
      <c r="AO36" s="298">
        <v>88884</v>
      </c>
      <c r="AP36" s="299"/>
      <c r="AQ36" s="303"/>
      <c r="AR36" s="298" t="s">
        <v>255</v>
      </c>
      <c r="AS36" s="299"/>
      <c r="AT36" s="299"/>
    </row>
    <row r="37" spans="1:46" ht="22.5" customHeight="1">
      <c r="A37" s="163" t="s">
        <v>223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00">
        <v>739</v>
      </c>
      <c r="L37" s="301"/>
      <c r="M37" s="302"/>
      <c r="N37" s="300" t="s">
        <v>224</v>
      </c>
      <c r="O37" s="301"/>
      <c r="P37" s="302"/>
      <c r="Q37" s="300" t="s">
        <v>224</v>
      </c>
      <c r="R37" s="301"/>
      <c r="S37" s="302"/>
      <c r="T37" s="292" t="s">
        <v>224</v>
      </c>
      <c r="U37" s="293"/>
      <c r="V37" s="294"/>
      <c r="W37" s="292">
        <v>739</v>
      </c>
      <c r="X37" s="293"/>
      <c r="Y37" s="294"/>
      <c r="Z37" s="292" t="s">
        <v>224</v>
      </c>
      <c r="AA37" s="293"/>
      <c r="AB37" s="294"/>
      <c r="AC37" s="292" t="s">
        <v>224</v>
      </c>
      <c r="AD37" s="293"/>
      <c r="AE37" s="294"/>
      <c r="AF37" s="292" t="s">
        <v>224</v>
      </c>
      <c r="AG37" s="293"/>
      <c r="AH37" s="294"/>
      <c r="AI37" s="300" t="s">
        <v>224</v>
      </c>
      <c r="AJ37" s="301"/>
      <c r="AK37" s="302"/>
      <c r="AL37" s="292" t="s">
        <v>224</v>
      </c>
      <c r="AM37" s="293"/>
      <c r="AN37" s="294"/>
      <c r="AO37" s="292" t="s">
        <v>224</v>
      </c>
      <c r="AP37" s="293"/>
      <c r="AQ37" s="294"/>
      <c r="AR37" s="292" t="s">
        <v>224</v>
      </c>
      <c r="AS37" s="293"/>
      <c r="AT37" s="293"/>
    </row>
    <row r="38" spans="1:46" ht="22.5" customHeight="1">
      <c r="A38" s="142"/>
      <c r="B38" s="143"/>
      <c r="C38" s="284" t="s">
        <v>225</v>
      </c>
      <c r="D38" s="284"/>
      <c r="E38" s="284"/>
      <c r="F38" s="284"/>
      <c r="G38" s="284"/>
      <c r="H38" s="284"/>
      <c r="I38" s="284"/>
      <c r="J38" s="284"/>
      <c r="K38" s="292" t="s">
        <v>224</v>
      </c>
      <c r="L38" s="293"/>
      <c r="M38" s="294"/>
      <c r="N38" s="292" t="s">
        <v>224</v>
      </c>
      <c r="O38" s="293"/>
      <c r="P38" s="294"/>
      <c r="Q38" s="292" t="s">
        <v>224</v>
      </c>
      <c r="R38" s="293"/>
      <c r="S38" s="294"/>
      <c r="T38" s="292" t="s">
        <v>224</v>
      </c>
      <c r="U38" s="293"/>
      <c r="V38" s="294"/>
      <c r="W38" s="292" t="s">
        <v>224</v>
      </c>
      <c r="X38" s="293"/>
      <c r="Y38" s="294"/>
      <c r="Z38" s="292" t="s">
        <v>224</v>
      </c>
      <c r="AA38" s="293"/>
      <c r="AB38" s="294"/>
      <c r="AC38" s="292" t="s">
        <v>224</v>
      </c>
      <c r="AD38" s="293"/>
      <c r="AE38" s="294"/>
      <c r="AF38" s="292" t="s">
        <v>224</v>
      </c>
      <c r="AG38" s="293"/>
      <c r="AH38" s="294"/>
      <c r="AI38" s="292" t="s">
        <v>224</v>
      </c>
      <c r="AJ38" s="293"/>
      <c r="AK38" s="294"/>
      <c r="AL38" s="292" t="s">
        <v>224</v>
      </c>
      <c r="AM38" s="293"/>
      <c r="AN38" s="294"/>
      <c r="AO38" s="292" t="s">
        <v>224</v>
      </c>
      <c r="AP38" s="293"/>
      <c r="AQ38" s="294"/>
      <c r="AR38" s="292" t="s">
        <v>224</v>
      </c>
      <c r="AS38" s="293"/>
      <c r="AT38" s="293"/>
    </row>
    <row r="39" spans="1:46" ht="22.5" customHeight="1">
      <c r="A39" s="142"/>
      <c r="B39" s="144"/>
      <c r="C39" s="163" t="s">
        <v>226</v>
      </c>
      <c r="D39" s="163"/>
      <c r="E39" s="163"/>
      <c r="F39" s="163"/>
      <c r="G39" s="163"/>
      <c r="H39" s="163"/>
      <c r="I39" s="163"/>
      <c r="J39" s="163"/>
      <c r="K39" s="292" t="s">
        <v>224</v>
      </c>
      <c r="L39" s="293"/>
      <c r="M39" s="294"/>
      <c r="N39" s="292" t="s">
        <v>224</v>
      </c>
      <c r="O39" s="293"/>
      <c r="P39" s="294"/>
      <c r="Q39" s="292" t="s">
        <v>224</v>
      </c>
      <c r="R39" s="293"/>
      <c r="S39" s="294"/>
      <c r="T39" s="292" t="s">
        <v>224</v>
      </c>
      <c r="U39" s="293"/>
      <c r="V39" s="294"/>
      <c r="W39" s="292" t="s">
        <v>224</v>
      </c>
      <c r="X39" s="293"/>
      <c r="Y39" s="294"/>
      <c r="Z39" s="292" t="s">
        <v>224</v>
      </c>
      <c r="AA39" s="293"/>
      <c r="AB39" s="294"/>
      <c r="AC39" s="292" t="s">
        <v>224</v>
      </c>
      <c r="AD39" s="293"/>
      <c r="AE39" s="294"/>
      <c r="AF39" s="292" t="s">
        <v>224</v>
      </c>
      <c r="AG39" s="293"/>
      <c r="AH39" s="294"/>
      <c r="AI39" s="292" t="s">
        <v>224</v>
      </c>
      <c r="AJ39" s="293"/>
      <c r="AK39" s="294"/>
      <c r="AL39" s="292" t="s">
        <v>224</v>
      </c>
      <c r="AM39" s="293"/>
      <c r="AN39" s="294"/>
      <c r="AO39" s="292" t="s">
        <v>224</v>
      </c>
      <c r="AP39" s="293"/>
      <c r="AQ39" s="294"/>
      <c r="AR39" s="292" t="s">
        <v>224</v>
      </c>
      <c r="AS39" s="293"/>
      <c r="AT39" s="293"/>
    </row>
    <row r="40" spans="1:46" ht="22.5" customHeight="1">
      <c r="A40" s="142"/>
      <c r="B40" s="97"/>
      <c r="D40" s="143"/>
      <c r="E40" s="284" t="s">
        <v>227</v>
      </c>
      <c r="F40" s="284"/>
      <c r="G40" s="284"/>
      <c r="H40" s="284"/>
      <c r="I40" s="284"/>
      <c r="J40" s="284"/>
      <c r="K40" s="292" t="s">
        <v>224</v>
      </c>
      <c r="L40" s="293"/>
      <c r="M40" s="294"/>
      <c r="N40" s="292" t="s">
        <v>224</v>
      </c>
      <c r="O40" s="293"/>
      <c r="P40" s="294"/>
      <c r="Q40" s="292" t="s">
        <v>224</v>
      </c>
      <c r="R40" s="293"/>
      <c r="S40" s="294"/>
      <c r="T40" s="292" t="s">
        <v>224</v>
      </c>
      <c r="U40" s="293"/>
      <c r="V40" s="294"/>
      <c r="W40" s="292" t="s">
        <v>224</v>
      </c>
      <c r="X40" s="293"/>
      <c r="Y40" s="294"/>
      <c r="Z40" s="292" t="s">
        <v>224</v>
      </c>
      <c r="AA40" s="293"/>
      <c r="AB40" s="294"/>
      <c r="AC40" s="292" t="s">
        <v>224</v>
      </c>
      <c r="AD40" s="293"/>
      <c r="AE40" s="294"/>
      <c r="AF40" s="292" t="s">
        <v>224</v>
      </c>
      <c r="AG40" s="293"/>
      <c r="AH40" s="294"/>
      <c r="AI40" s="292" t="s">
        <v>224</v>
      </c>
      <c r="AJ40" s="293"/>
      <c r="AK40" s="294"/>
      <c r="AL40" s="292" t="s">
        <v>224</v>
      </c>
      <c r="AM40" s="293"/>
      <c r="AN40" s="294"/>
      <c r="AO40" s="292" t="s">
        <v>224</v>
      </c>
      <c r="AP40" s="293"/>
      <c r="AQ40" s="294"/>
      <c r="AR40" s="292" t="s">
        <v>224</v>
      </c>
      <c r="AS40" s="293"/>
      <c r="AT40" s="293"/>
    </row>
    <row r="41" spans="1:46" ht="22.5" customHeight="1">
      <c r="A41" s="142"/>
      <c r="B41" s="97"/>
      <c r="D41" s="143"/>
      <c r="E41" s="284" t="s">
        <v>228</v>
      </c>
      <c r="F41" s="284"/>
      <c r="G41" s="284"/>
      <c r="H41" s="284"/>
      <c r="I41" s="284"/>
      <c r="J41" s="284"/>
      <c r="K41" s="292" t="s">
        <v>224</v>
      </c>
      <c r="L41" s="293"/>
      <c r="M41" s="294"/>
      <c r="N41" s="292" t="s">
        <v>224</v>
      </c>
      <c r="O41" s="293"/>
      <c r="P41" s="294"/>
      <c r="Q41" s="292" t="s">
        <v>224</v>
      </c>
      <c r="R41" s="293"/>
      <c r="S41" s="294"/>
      <c r="T41" s="292" t="s">
        <v>224</v>
      </c>
      <c r="U41" s="293"/>
      <c r="V41" s="294"/>
      <c r="W41" s="292" t="s">
        <v>224</v>
      </c>
      <c r="X41" s="293"/>
      <c r="Y41" s="294"/>
      <c r="Z41" s="292" t="s">
        <v>224</v>
      </c>
      <c r="AA41" s="293"/>
      <c r="AB41" s="294"/>
      <c r="AC41" s="292" t="s">
        <v>224</v>
      </c>
      <c r="AD41" s="293"/>
      <c r="AE41" s="294"/>
      <c r="AF41" s="292" t="s">
        <v>224</v>
      </c>
      <c r="AG41" s="293"/>
      <c r="AH41" s="294"/>
      <c r="AI41" s="292" t="s">
        <v>224</v>
      </c>
      <c r="AJ41" s="293"/>
      <c r="AK41" s="294"/>
      <c r="AL41" s="292" t="s">
        <v>224</v>
      </c>
      <c r="AM41" s="293"/>
      <c r="AN41" s="294"/>
      <c r="AO41" s="292" t="s">
        <v>224</v>
      </c>
      <c r="AP41" s="293"/>
      <c r="AQ41" s="294"/>
      <c r="AR41" s="292" t="s">
        <v>224</v>
      </c>
      <c r="AS41" s="293"/>
      <c r="AT41" s="293"/>
    </row>
    <row r="42" spans="1:46" ht="22.5" customHeight="1">
      <c r="A42" s="142"/>
      <c r="B42" s="97"/>
      <c r="D42" s="143"/>
      <c r="E42" s="284" t="s">
        <v>229</v>
      </c>
      <c r="F42" s="284"/>
      <c r="G42" s="284"/>
      <c r="H42" s="284"/>
      <c r="I42" s="284"/>
      <c r="J42" s="284"/>
      <c r="K42" s="292" t="s">
        <v>224</v>
      </c>
      <c r="L42" s="293"/>
      <c r="M42" s="294"/>
      <c r="N42" s="292" t="s">
        <v>224</v>
      </c>
      <c r="O42" s="293"/>
      <c r="P42" s="294"/>
      <c r="Q42" s="292" t="s">
        <v>224</v>
      </c>
      <c r="R42" s="293"/>
      <c r="S42" s="294"/>
      <c r="T42" s="292" t="s">
        <v>224</v>
      </c>
      <c r="U42" s="293"/>
      <c r="V42" s="294"/>
      <c r="W42" s="292" t="s">
        <v>224</v>
      </c>
      <c r="X42" s="293"/>
      <c r="Y42" s="294"/>
      <c r="Z42" s="292" t="s">
        <v>224</v>
      </c>
      <c r="AA42" s="293"/>
      <c r="AB42" s="294"/>
      <c r="AC42" s="292" t="s">
        <v>224</v>
      </c>
      <c r="AD42" s="293"/>
      <c r="AE42" s="294"/>
      <c r="AF42" s="292" t="s">
        <v>224</v>
      </c>
      <c r="AG42" s="293"/>
      <c r="AH42" s="294"/>
      <c r="AI42" s="292" t="s">
        <v>224</v>
      </c>
      <c r="AJ42" s="293"/>
      <c r="AK42" s="294"/>
      <c r="AL42" s="292" t="s">
        <v>224</v>
      </c>
      <c r="AM42" s="293"/>
      <c r="AN42" s="294"/>
      <c r="AO42" s="292" t="s">
        <v>224</v>
      </c>
      <c r="AP42" s="293"/>
      <c r="AQ42" s="294"/>
      <c r="AR42" s="292" t="s">
        <v>224</v>
      </c>
      <c r="AS42" s="293"/>
      <c r="AT42" s="293"/>
    </row>
    <row r="43" spans="1:46" ht="22.5" customHeight="1">
      <c r="A43" s="142"/>
      <c r="B43" s="97"/>
      <c r="D43" s="144"/>
      <c r="E43" s="163" t="s">
        <v>230</v>
      </c>
      <c r="F43" s="163"/>
      <c r="G43" s="163"/>
      <c r="H43" s="163"/>
      <c r="I43" s="163"/>
      <c r="J43" s="163"/>
      <c r="K43" s="292" t="s">
        <v>224</v>
      </c>
      <c r="L43" s="293"/>
      <c r="M43" s="294"/>
      <c r="N43" s="292" t="s">
        <v>224</v>
      </c>
      <c r="O43" s="293"/>
      <c r="P43" s="294"/>
      <c r="Q43" s="292" t="s">
        <v>224</v>
      </c>
      <c r="R43" s="293"/>
      <c r="S43" s="294"/>
      <c r="T43" s="292" t="s">
        <v>224</v>
      </c>
      <c r="U43" s="293"/>
      <c r="V43" s="294"/>
      <c r="W43" s="292" t="s">
        <v>224</v>
      </c>
      <c r="X43" s="293"/>
      <c r="Y43" s="294"/>
      <c r="Z43" s="292" t="s">
        <v>224</v>
      </c>
      <c r="AA43" s="293"/>
      <c r="AB43" s="294"/>
      <c r="AC43" s="292" t="s">
        <v>224</v>
      </c>
      <c r="AD43" s="293"/>
      <c r="AE43" s="294"/>
      <c r="AF43" s="292" t="s">
        <v>224</v>
      </c>
      <c r="AG43" s="293"/>
      <c r="AH43" s="294"/>
      <c r="AI43" s="292" t="s">
        <v>224</v>
      </c>
      <c r="AJ43" s="293"/>
      <c r="AK43" s="294"/>
      <c r="AL43" s="292" t="s">
        <v>224</v>
      </c>
      <c r="AM43" s="293"/>
      <c r="AN43" s="294"/>
      <c r="AO43" s="292" t="s">
        <v>224</v>
      </c>
      <c r="AP43" s="293"/>
      <c r="AQ43" s="294"/>
      <c r="AR43" s="292" t="s">
        <v>224</v>
      </c>
      <c r="AS43" s="293"/>
      <c r="AT43" s="293"/>
    </row>
    <row r="44" spans="1:46" ht="22.5" customHeight="1">
      <c r="A44" s="142"/>
      <c r="B44" s="144"/>
      <c r="C44" s="163" t="s">
        <v>231</v>
      </c>
      <c r="D44" s="163"/>
      <c r="E44" s="163"/>
      <c r="F44" s="163"/>
      <c r="G44" s="163"/>
      <c r="H44" s="163"/>
      <c r="I44" s="163"/>
      <c r="J44" s="163"/>
      <c r="K44" s="292">
        <v>739</v>
      </c>
      <c r="L44" s="293"/>
      <c r="M44" s="294"/>
      <c r="N44" s="292" t="s">
        <v>224</v>
      </c>
      <c r="O44" s="293"/>
      <c r="P44" s="294"/>
      <c r="Q44" s="292" t="s">
        <v>224</v>
      </c>
      <c r="R44" s="293"/>
      <c r="S44" s="294"/>
      <c r="T44" s="292" t="s">
        <v>224</v>
      </c>
      <c r="U44" s="293"/>
      <c r="V44" s="294"/>
      <c r="W44" s="292">
        <v>739</v>
      </c>
      <c r="X44" s="293"/>
      <c r="Y44" s="294"/>
      <c r="Z44" s="292" t="s">
        <v>224</v>
      </c>
      <c r="AA44" s="293"/>
      <c r="AB44" s="294"/>
      <c r="AC44" s="292" t="s">
        <v>224</v>
      </c>
      <c r="AD44" s="293"/>
      <c r="AE44" s="294"/>
      <c r="AF44" s="292" t="s">
        <v>224</v>
      </c>
      <c r="AG44" s="293"/>
      <c r="AH44" s="294"/>
      <c r="AI44" s="292" t="s">
        <v>224</v>
      </c>
      <c r="AJ44" s="293"/>
      <c r="AK44" s="294"/>
      <c r="AL44" s="292" t="s">
        <v>224</v>
      </c>
      <c r="AM44" s="293"/>
      <c r="AN44" s="294"/>
      <c r="AO44" s="292" t="s">
        <v>224</v>
      </c>
      <c r="AP44" s="293"/>
      <c r="AQ44" s="294"/>
      <c r="AR44" s="292" t="s">
        <v>224</v>
      </c>
      <c r="AS44" s="293"/>
      <c r="AT44" s="293"/>
    </row>
    <row r="45" spans="1:46" ht="22.5" customHeight="1">
      <c r="A45" s="142"/>
      <c r="B45" s="97"/>
      <c r="D45" s="143"/>
      <c r="E45" s="284" t="s">
        <v>232</v>
      </c>
      <c r="F45" s="284"/>
      <c r="G45" s="284"/>
      <c r="H45" s="284"/>
      <c r="I45" s="284"/>
      <c r="J45" s="284"/>
      <c r="K45" s="292" t="s">
        <v>224</v>
      </c>
      <c r="L45" s="293"/>
      <c r="M45" s="294"/>
      <c r="N45" s="292" t="s">
        <v>224</v>
      </c>
      <c r="O45" s="293"/>
      <c r="P45" s="294"/>
      <c r="Q45" s="292" t="s">
        <v>224</v>
      </c>
      <c r="R45" s="293"/>
      <c r="S45" s="294"/>
      <c r="T45" s="292" t="s">
        <v>224</v>
      </c>
      <c r="U45" s="293"/>
      <c r="V45" s="294"/>
      <c r="W45" s="292" t="s">
        <v>224</v>
      </c>
      <c r="X45" s="293"/>
      <c r="Y45" s="294"/>
      <c r="Z45" s="292" t="s">
        <v>224</v>
      </c>
      <c r="AA45" s="293"/>
      <c r="AB45" s="294"/>
      <c r="AC45" s="292" t="s">
        <v>224</v>
      </c>
      <c r="AD45" s="293"/>
      <c r="AE45" s="294"/>
      <c r="AF45" s="292" t="s">
        <v>224</v>
      </c>
      <c r="AG45" s="293"/>
      <c r="AH45" s="294"/>
      <c r="AI45" s="292" t="s">
        <v>224</v>
      </c>
      <c r="AJ45" s="293"/>
      <c r="AK45" s="294"/>
      <c r="AL45" s="292" t="s">
        <v>224</v>
      </c>
      <c r="AM45" s="293"/>
      <c r="AN45" s="294"/>
      <c r="AO45" s="292" t="s">
        <v>224</v>
      </c>
      <c r="AP45" s="293"/>
      <c r="AQ45" s="294"/>
      <c r="AR45" s="292" t="s">
        <v>224</v>
      </c>
      <c r="AS45" s="293"/>
      <c r="AT45" s="293"/>
    </row>
    <row r="46" spans="1:46" ht="22.5" customHeight="1">
      <c r="A46" s="142"/>
      <c r="B46" s="97"/>
      <c r="D46" s="143"/>
      <c r="E46" s="284" t="s">
        <v>233</v>
      </c>
      <c r="F46" s="284"/>
      <c r="G46" s="284"/>
      <c r="H46" s="284"/>
      <c r="I46" s="284"/>
      <c r="J46" s="284"/>
      <c r="K46" s="292">
        <v>739</v>
      </c>
      <c r="L46" s="293"/>
      <c r="M46" s="294"/>
      <c r="N46" s="292" t="s">
        <v>224</v>
      </c>
      <c r="O46" s="293"/>
      <c r="P46" s="294"/>
      <c r="Q46" s="292" t="s">
        <v>224</v>
      </c>
      <c r="R46" s="293"/>
      <c r="S46" s="294"/>
      <c r="T46" s="292" t="s">
        <v>224</v>
      </c>
      <c r="U46" s="293"/>
      <c r="V46" s="294"/>
      <c r="W46" s="292">
        <v>739</v>
      </c>
      <c r="X46" s="293"/>
      <c r="Y46" s="294"/>
      <c r="Z46" s="292" t="s">
        <v>224</v>
      </c>
      <c r="AA46" s="293"/>
      <c r="AB46" s="294"/>
      <c r="AC46" s="292" t="s">
        <v>224</v>
      </c>
      <c r="AD46" s="293"/>
      <c r="AE46" s="294"/>
      <c r="AF46" s="292" t="s">
        <v>224</v>
      </c>
      <c r="AG46" s="293"/>
      <c r="AH46" s="294"/>
      <c r="AI46" s="292" t="s">
        <v>224</v>
      </c>
      <c r="AJ46" s="293"/>
      <c r="AK46" s="294"/>
      <c r="AL46" s="292" t="s">
        <v>224</v>
      </c>
      <c r="AM46" s="293"/>
      <c r="AN46" s="294"/>
      <c r="AO46" s="292" t="s">
        <v>224</v>
      </c>
      <c r="AP46" s="293"/>
      <c r="AQ46" s="294"/>
      <c r="AR46" s="292" t="s">
        <v>224</v>
      </c>
      <c r="AS46" s="293"/>
      <c r="AT46" s="293"/>
    </row>
    <row r="47" spans="1:46" ht="22.5" customHeight="1">
      <c r="A47" s="142"/>
      <c r="B47" s="85"/>
      <c r="C47" s="8"/>
      <c r="D47" s="143"/>
      <c r="E47" s="296" t="s">
        <v>234</v>
      </c>
      <c r="F47" s="296"/>
      <c r="G47" s="296"/>
      <c r="H47" s="296"/>
      <c r="I47" s="296"/>
      <c r="J47" s="297"/>
      <c r="K47" s="292" t="s">
        <v>224</v>
      </c>
      <c r="L47" s="293"/>
      <c r="M47" s="294"/>
      <c r="N47" s="292" t="s">
        <v>224</v>
      </c>
      <c r="O47" s="293"/>
      <c r="P47" s="294"/>
      <c r="Q47" s="292" t="s">
        <v>224</v>
      </c>
      <c r="R47" s="293"/>
      <c r="S47" s="294"/>
      <c r="T47" s="292" t="s">
        <v>224</v>
      </c>
      <c r="U47" s="293"/>
      <c r="V47" s="294"/>
      <c r="W47" s="292" t="s">
        <v>224</v>
      </c>
      <c r="X47" s="293"/>
      <c r="Y47" s="294"/>
      <c r="Z47" s="292" t="s">
        <v>224</v>
      </c>
      <c r="AA47" s="293"/>
      <c r="AB47" s="294"/>
      <c r="AC47" s="292" t="s">
        <v>224</v>
      </c>
      <c r="AD47" s="293"/>
      <c r="AE47" s="294"/>
      <c r="AF47" s="292" t="s">
        <v>224</v>
      </c>
      <c r="AG47" s="293"/>
      <c r="AH47" s="294"/>
      <c r="AI47" s="292" t="s">
        <v>224</v>
      </c>
      <c r="AJ47" s="293"/>
      <c r="AK47" s="294"/>
      <c r="AL47" s="292" t="s">
        <v>224</v>
      </c>
      <c r="AM47" s="293"/>
      <c r="AN47" s="294"/>
      <c r="AO47" s="292" t="s">
        <v>224</v>
      </c>
      <c r="AP47" s="293"/>
      <c r="AQ47" s="294"/>
      <c r="AR47" s="292" t="s">
        <v>224</v>
      </c>
      <c r="AS47" s="293"/>
      <c r="AT47" s="293"/>
    </row>
    <row r="48" spans="1:46" ht="22.5" customHeight="1">
      <c r="A48" s="86"/>
      <c r="B48" s="143"/>
      <c r="C48" s="284" t="s">
        <v>235</v>
      </c>
      <c r="D48" s="284"/>
      <c r="E48" s="284"/>
      <c r="F48" s="284"/>
      <c r="G48" s="284"/>
      <c r="H48" s="284"/>
      <c r="I48" s="284"/>
      <c r="J48" s="284"/>
      <c r="K48" s="292" t="s">
        <v>224</v>
      </c>
      <c r="L48" s="293"/>
      <c r="M48" s="294"/>
      <c r="N48" s="292" t="s">
        <v>224</v>
      </c>
      <c r="O48" s="293"/>
      <c r="P48" s="294"/>
      <c r="Q48" s="292" t="s">
        <v>224</v>
      </c>
      <c r="R48" s="293"/>
      <c r="S48" s="294"/>
      <c r="T48" s="292" t="s">
        <v>224</v>
      </c>
      <c r="U48" s="293"/>
      <c r="V48" s="294"/>
      <c r="W48" s="292" t="s">
        <v>224</v>
      </c>
      <c r="X48" s="293"/>
      <c r="Y48" s="294"/>
      <c r="Z48" s="292" t="s">
        <v>224</v>
      </c>
      <c r="AA48" s="293"/>
      <c r="AB48" s="294"/>
      <c r="AC48" s="292" t="s">
        <v>224</v>
      </c>
      <c r="AD48" s="293"/>
      <c r="AE48" s="294"/>
      <c r="AF48" s="292" t="s">
        <v>224</v>
      </c>
      <c r="AG48" s="293"/>
      <c r="AH48" s="294"/>
      <c r="AI48" s="292" t="s">
        <v>224</v>
      </c>
      <c r="AJ48" s="293"/>
      <c r="AK48" s="294"/>
      <c r="AL48" s="292" t="s">
        <v>224</v>
      </c>
      <c r="AM48" s="293"/>
      <c r="AN48" s="294"/>
      <c r="AO48" s="292" t="s">
        <v>224</v>
      </c>
      <c r="AP48" s="293"/>
      <c r="AQ48" s="294"/>
      <c r="AR48" s="292" t="s">
        <v>224</v>
      </c>
      <c r="AS48" s="293"/>
      <c r="AT48" s="293"/>
    </row>
    <row r="49" spans="1:46" ht="22.5" customHeight="1">
      <c r="A49" s="163" t="s">
        <v>236</v>
      </c>
      <c r="B49" s="163"/>
      <c r="C49" s="163"/>
      <c r="D49" s="163"/>
      <c r="E49" s="163"/>
      <c r="F49" s="163"/>
      <c r="G49" s="163"/>
      <c r="H49" s="163"/>
      <c r="I49" s="163"/>
      <c r="J49" s="163"/>
      <c r="K49" s="292">
        <v>51853</v>
      </c>
      <c r="L49" s="293"/>
      <c r="M49" s="294"/>
      <c r="N49" s="292" t="s">
        <v>224</v>
      </c>
      <c r="O49" s="293"/>
      <c r="P49" s="294"/>
      <c r="Q49" s="292">
        <v>119</v>
      </c>
      <c r="R49" s="293"/>
      <c r="S49" s="294"/>
      <c r="T49" s="292">
        <v>1133</v>
      </c>
      <c r="U49" s="293"/>
      <c r="V49" s="294"/>
      <c r="W49" s="292">
        <v>3852</v>
      </c>
      <c r="X49" s="293"/>
      <c r="Y49" s="294"/>
      <c r="Z49" s="292">
        <v>6400</v>
      </c>
      <c r="AA49" s="293"/>
      <c r="AB49" s="294"/>
      <c r="AC49" s="292">
        <v>4100</v>
      </c>
      <c r="AD49" s="293"/>
      <c r="AE49" s="294"/>
      <c r="AF49" s="292">
        <v>9490</v>
      </c>
      <c r="AG49" s="293"/>
      <c r="AH49" s="294"/>
      <c r="AI49" s="292">
        <v>16759</v>
      </c>
      <c r="AJ49" s="293"/>
      <c r="AK49" s="294"/>
      <c r="AL49" s="292">
        <v>10000</v>
      </c>
      <c r="AM49" s="293"/>
      <c r="AN49" s="294"/>
      <c r="AO49" s="292" t="s">
        <v>224</v>
      </c>
      <c r="AP49" s="293"/>
      <c r="AQ49" s="294"/>
      <c r="AR49" s="292" t="s">
        <v>224</v>
      </c>
      <c r="AS49" s="293"/>
      <c r="AT49" s="293"/>
    </row>
    <row r="50" spans="1:46" ht="22.5" customHeight="1">
      <c r="A50" s="86"/>
      <c r="B50" s="143"/>
      <c r="C50" s="284" t="s">
        <v>237</v>
      </c>
      <c r="D50" s="284"/>
      <c r="E50" s="284"/>
      <c r="F50" s="284"/>
      <c r="G50" s="284"/>
      <c r="H50" s="284"/>
      <c r="I50" s="284"/>
      <c r="J50" s="284"/>
      <c r="K50" s="292">
        <v>51734</v>
      </c>
      <c r="L50" s="293"/>
      <c r="M50" s="294"/>
      <c r="N50" s="292" t="s">
        <v>224</v>
      </c>
      <c r="O50" s="293"/>
      <c r="P50" s="294"/>
      <c r="Q50" s="292" t="s">
        <v>224</v>
      </c>
      <c r="R50" s="293"/>
      <c r="S50" s="294"/>
      <c r="T50" s="292">
        <v>1133</v>
      </c>
      <c r="U50" s="293"/>
      <c r="V50" s="294"/>
      <c r="W50" s="292">
        <v>3852</v>
      </c>
      <c r="X50" s="293"/>
      <c r="Y50" s="294"/>
      <c r="Z50" s="292">
        <v>6400</v>
      </c>
      <c r="AA50" s="293"/>
      <c r="AB50" s="294"/>
      <c r="AC50" s="292">
        <v>4100</v>
      </c>
      <c r="AD50" s="293"/>
      <c r="AE50" s="294"/>
      <c r="AF50" s="292">
        <v>9490</v>
      </c>
      <c r="AG50" s="293"/>
      <c r="AH50" s="294"/>
      <c r="AI50" s="292">
        <v>16759</v>
      </c>
      <c r="AJ50" s="293"/>
      <c r="AK50" s="294"/>
      <c r="AL50" s="292">
        <v>10000</v>
      </c>
      <c r="AM50" s="293"/>
      <c r="AN50" s="294"/>
      <c r="AO50" s="292" t="s">
        <v>224</v>
      </c>
      <c r="AP50" s="293"/>
      <c r="AQ50" s="294"/>
      <c r="AR50" s="292" t="s">
        <v>224</v>
      </c>
      <c r="AS50" s="293"/>
      <c r="AT50" s="293"/>
    </row>
    <row r="51" spans="1:46" ht="22.5" customHeight="1">
      <c r="A51" s="284" t="s">
        <v>238</v>
      </c>
      <c r="B51" s="284"/>
      <c r="C51" s="284"/>
      <c r="D51" s="284"/>
      <c r="E51" s="284"/>
      <c r="F51" s="284"/>
      <c r="G51" s="284"/>
      <c r="H51" s="284"/>
      <c r="I51" s="284"/>
      <c r="J51" s="295"/>
      <c r="K51" s="288">
        <v>88884</v>
      </c>
      <c r="L51" s="289"/>
      <c r="M51" s="290"/>
      <c r="N51" s="288" t="s">
        <v>224</v>
      </c>
      <c r="O51" s="289"/>
      <c r="P51" s="290"/>
      <c r="Q51" s="288" t="s">
        <v>224</v>
      </c>
      <c r="R51" s="289"/>
      <c r="S51" s="290"/>
      <c r="T51" s="288" t="s">
        <v>224</v>
      </c>
      <c r="U51" s="289"/>
      <c r="V51" s="290"/>
      <c r="W51" s="288" t="s">
        <v>224</v>
      </c>
      <c r="X51" s="289"/>
      <c r="Y51" s="290"/>
      <c r="Z51" s="288" t="s">
        <v>224</v>
      </c>
      <c r="AA51" s="289"/>
      <c r="AB51" s="290"/>
      <c r="AC51" s="288" t="s">
        <v>224</v>
      </c>
      <c r="AD51" s="289"/>
      <c r="AE51" s="290"/>
      <c r="AF51" s="288" t="s">
        <v>224</v>
      </c>
      <c r="AG51" s="289"/>
      <c r="AH51" s="290"/>
      <c r="AI51" s="288" t="s">
        <v>224</v>
      </c>
      <c r="AJ51" s="289"/>
      <c r="AK51" s="290"/>
      <c r="AL51" s="288" t="s">
        <v>224</v>
      </c>
      <c r="AM51" s="289"/>
      <c r="AN51" s="290"/>
      <c r="AO51" s="288">
        <v>88884</v>
      </c>
      <c r="AP51" s="289"/>
      <c r="AQ51" s="290"/>
      <c r="AR51" s="288" t="s">
        <v>224</v>
      </c>
      <c r="AS51" s="291"/>
      <c r="AT51" s="291"/>
    </row>
    <row r="52" spans="1:46" ht="22.5" customHeight="1">
      <c r="AM52" s="26"/>
      <c r="AN52" s="26"/>
      <c r="AO52" s="26"/>
      <c r="AP52" s="26"/>
      <c r="AQ52" s="26"/>
      <c r="AR52" s="26"/>
      <c r="AS52" s="26"/>
      <c r="AT52" s="18" t="s">
        <v>27</v>
      </c>
    </row>
  </sheetData>
  <mergeCells count="382">
    <mergeCell ref="A1:AT1"/>
    <mergeCell ref="A4:J8"/>
    <mergeCell ref="K4:S4"/>
    <mergeCell ref="T4:AB4"/>
    <mergeCell ref="AC4:AK4"/>
    <mergeCell ref="AL4:AT4"/>
    <mergeCell ref="K5:N8"/>
    <mergeCell ref="O5:S8"/>
    <mergeCell ref="T5:W8"/>
    <mergeCell ref="X5:AB8"/>
    <mergeCell ref="AC5:AF8"/>
    <mergeCell ref="AG5:AK8"/>
    <mergeCell ref="AL5:AO8"/>
    <mergeCell ref="AP5:AT8"/>
    <mergeCell ref="A9:J9"/>
    <mergeCell ref="K9:N9"/>
    <mergeCell ref="O9:S9"/>
    <mergeCell ref="T9:W9"/>
    <mergeCell ref="X9:AB9"/>
    <mergeCell ref="AC9:AF9"/>
    <mergeCell ref="AG9:AK9"/>
    <mergeCell ref="AL9:AO9"/>
    <mergeCell ref="AP9:AT9"/>
    <mergeCell ref="A10:J10"/>
    <mergeCell ref="K10:N10"/>
    <mergeCell ref="O10:S10"/>
    <mergeCell ref="T10:W10"/>
    <mergeCell ref="X10:AB10"/>
    <mergeCell ref="AC10:AF10"/>
    <mergeCell ref="AG10:AK10"/>
    <mergeCell ref="AL10:AO10"/>
    <mergeCell ref="AP10:AT10"/>
    <mergeCell ref="C11:J11"/>
    <mergeCell ref="K11:N11"/>
    <mergeCell ref="O11:S11"/>
    <mergeCell ref="T11:W11"/>
    <mergeCell ref="X11:AB11"/>
    <mergeCell ref="AC11:AF11"/>
    <mergeCell ref="AG11:AK11"/>
    <mergeCell ref="AL11:AO11"/>
    <mergeCell ref="AP11:AT11"/>
    <mergeCell ref="C12:J12"/>
    <mergeCell ref="K12:N12"/>
    <mergeCell ref="O12:S12"/>
    <mergeCell ref="T12:W12"/>
    <mergeCell ref="X12:AB12"/>
    <mergeCell ref="AC12:AF12"/>
    <mergeCell ref="AG12:AK12"/>
    <mergeCell ref="AL12:AO12"/>
    <mergeCell ref="AP12:AT12"/>
    <mergeCell ref="E13:J13"/>
    <mergeCell ref="K13:N13"/>
    <mergeCell ref="O13:S13"/>
    <mergeCell ref="T13:W13"/>
    <mergeCell ref="X13:AB13"/>
    <mergeCell ref="AC13:AF13"/>
    <mergeCell ref="AG13:AK13"/>
    <mergeCell ref="AL13:AO13"/>
    <mergeCell ref="AP13:AT13"/>
    <mergeCell ref="AG14:AK14"/>
    <mergeCell ref="AL14:AO14"/>
    <mergeCell ref="AP14:AT14"/>
    <mergeCell ref="E15:J15"/>
    <mergeCell ref="K15:N15"/>
    <mergeCell ref="O15:S15"/>
    <mergeCell ref="T15:W15"/>
    <mergeCell ref="X15:AB15"/>
    <mergeCell ref="AC15:AF15"/>
    <mergeCell ref="AG15:AK15"/>
    <mergeCell ref="E14:J14"/>
    <mergeCell ref="K14:N14"/>
    <mergeCell ref="O14:S14"/>
    <mergeCell ref="T14:W14"/>
    <mergeCell ref="X14:AB14"/>
    <mergeCell ref="AC14:AF14"/>
    <mergeCell ref="AL15:AO15"/>
    <mergeCell ref="AP15:AT15"/>
    <mergeCell ref="E16:J16"/>
    <mergeCell ref="K16:N16"/>
    <mergeCell ref="O16:S16"/>
    <mergeCell ref="T16:W16"/>
    <mergeCell ref="X16:AB16"/>
    <mergeCell ref="AC16:AF16"/>
    <mergeCell ref="AG16:AK16"/>
    <mergeCell ref="AL16:AO16"/>
    <mergeCell ref="AP16:AT16"/>
    <mergeCell ref="C17:J17"/>
    <mergeCell ref="K17:N17"/>
    <mergeCell ref="O17:S17"/>
    <mergeCell ref="T17:W17"/>
    <mergeCell ref="X17:AB17"/>
    <mergeCell ref="AC17:AF17"/>
    <mergeCell ref="AG17:AK17"/>
    <mergeCell ref="AL17:AO17"/>
    <mergeCell ref="AP17:AT17"/>
    <mergeCell ref="AG18:AK18"/>
    <mergeCell ref="AL18:AO18"/>
    <mergeCell ref="AP18:AT18"/>
    <mergeCell ref="E19:J19"/>
    <mergeCell ref="K19:N19"/>
    <mergeCell ref="O19:S19"/>
    <mergeCell ref="T19:W19"/>
    <mergeCell ref="X19:AB19"/>
    <mergeCell ref="AC19:AF19"/>
    <mergeCell ref="AG19:AK19"/>
    <mergeCell ref="E18:J18"/>
    <mergeCell ref="K18:N18"/>
    <mergeCell ref="O18:S18"/>
    <mergeCell ref="T18:W18"/>
    <mergeCell ref="X18:AB18"/>
    <mergeCell ref="AC18:AF18"/>
    <mergeCell ref="AL19:AO19"/>
    <mergeCell ref="AP19:AT19"/>
    <mergeCell ref="E20:J20"/>
    <mergeCell ref="K20:N20"/>
    <mergeCell ref="O20:S20"/>
    <mergeCell ref="T20:W20"/>
    <mergeCell ref="X20:AB20"/>
    <mergeCell ref="AC20:AF20"/>
    <mergeCell ref="AG20:AK20"/>
    <mergeCell ref="AL20:AO20"/>
    <mergeCell ref="AP20:AT20"/>
    <mergeCell ref="C21:J21"/>
    <mergeCell ref="K21:N21"/>
    <mergeCell ref="O21:S21"/>
    <mergeCell ref="T21:W21"/>
    <mergeCell ref="X21:AB21"/>
    <mergeCell ref="AC21:AF21"/>
    <mergeCell ref="AG21:AK21"/>
    <mergeCell ref="AL21:AO21"/>
    <mergeCell ref="AP21:AT21"/>
    <mergeCell ref="AL24:AO24"/>
    <mergeCell ref="AL33:AN33"/>
    <mergeCell ref="AO33:AQ33"/>
    <mergeCell ref="AG22:AK22"/>
    <mergeCell ref="AL22:AO22"/>
    <mergeCell ref="AP22:AT22"/>
    <mergeCell ref="C23:J23"/>
    <mergeCell ref="K23:N23"/>
    <mergeCell ref="O23:S23"/>
    <mergeCell ref="T23:W23"/>
    <mergeCell ref="X23:AB23"/>
    <mergeCell ref="AC23:AF23"/>
    <mergeCell ref="AG23:AK23"/>
    <mergeCell ref="A22:J22"/>
    <mergeCell ref="K22:N22"/>
    <mergeCell ref="O22:S22"/>
    <mergeCell ref="T22:W22"/>
    <mergeCell ref="X22:AB22"/>
    <mergeCell ref="AC22:AF22"/>
    <mergeCell ref="AL23:AO23"/>
    <mergeCell ref="AP23:AT23"/>
    <mergeCell ref="T36:V36"/>
    <mergeCell ref="AC33:AE33"/>
    <mergeCell ref="AF33:AH33"/>
    <mergeCell ref="AI33:AK33"/>
    <mergeCell ref="AO36:AQ36"/>
    <mergeCell ref="AR33:AT33"/>
    <mergeCell ref="AP24:AT24"/>
    <mergeCell ref="B28:AT28"/>
    <mergeCell ref="A31:J35"/>
    <mergeCell ref="N32:P32"/>
    <mergeCell ref="K33:M33"/>
    <mergeCell ref="N33:P33"/>
    <mergeCell ref="Q33:S33"/>
    <mergeCell ref="T33:V33"/>
    <mergeCell ref="W33:Y33"/>
    <mergeCell ref="Z33:AB33"/>
    <mergeCell ref="N34:P34"/>
    <mergeCell ref="A24:J24"/>
    <mergeCell ref="K24:N24"/>
    <mergeCell ref="O24:S24"/>
    <mergeCell ref="T24:W24"/>
    <mergeCell ref="X24:AB24"/>
    <mergeCell ref="AC24:AF24"/>
    <mergeCell ref="AG24:AK24"/>
    <mergeCell ref="AR36:AT36"/>
    <mergeCell ref="A37:J37"/>
    <mergeCell ref="K37:M37"/>
    <mergeCell ref="N37:P37"/>
    <mergeCell ref="Q37:S37"/>
    <mergeCell ref="T37:V37"/>
    <mergeCell ref="W37:Y37"/>
    <mergeCell ref="Z37:AB37"/>
    <mergeCell ref="AC37:AE37"/>
    <mergeCell ref="W36:Y36"/>
    <mergeCell ref="Z36:AB36"/>
    <mergeCell ref="AC36:AE36"/>
    <mergeCell ref="AF36:AH36"/>
    <mergeCell ref="AI36:AK36"/>
    <mergeCell ref="AL36:AN36"/>
    <mergeCell ref="AF37:AH37"/>
    <mergeCell ref="AI37:AK37"/>
    <mergeCell ref="AL37:AN37"/>
    <mergeCell ref="AO37:AQ37"/>
    <mergeCell ref="AR37:AT37"/>
    <mergeCell ref="A36:J36"/>
    <mergeCell ref="K36:M36"/>
    <mergeCell ref="N36:P36"/>
    <mergeCell ref="Q36:S36"/>
    <mergeCell ref="C38:J38"/>
    <mergeCell ref="K38:M38"/>
    <mergeCell ref="N38:P38"/>
    <mergeCell ref="Q38:S38"/>
    <mergeCell ref="T38:V38"/>
    <mergeCell ref="AO38:AQ38"/>
    <mergeCell ref="AR38:AT38"/>
    <mergeCell ref="C39:J39"/>
    <mergeCell ref="K39:M39"/>
    <mergeCell ref="N39:P39"/>
    <mergeCell ref="Q39:S39"/>
    <mergeCell ref="T39:V39"/>
    <mergeCell ref="W39:Y39"/>
    <mergeCell ref="Z39:AB39"/>
    <mergeCell ref="AC39:AE39"/>
    <mergeCell ref="W38:Y38"/>
    <mergeCell ref="Z38:AB38"/>
    <mergeCell ref="AC38:AE38"/>
    <mergeCell ref="AF38:AH38"/>
    <mergeCell ref="AI38:AK38"/>
    <mergeCell ref="AL38:AN38"/>
    <mergeCell ref="AF39:AH39"/>
    <mergeCell ref="AI39:AK39"/>
    <mergeCell ref="AL39:AN39"/>
    <mergeCell ref="W40:Y40"/>
    <mergeCell ref="Z40:AB40"/>
    <mergeCell ref="AC40:AE40"/>
    <mergeCell ref="AO39:AQ39"/>
    <mergeCell ref="AR39:AT39"/>
    <mergeCell ref="E40:J40"/>
    <mergeCell ref="K40:M40"/>
    <mergeCell ref="N40:P40"/>
    <mergeCell ref="Q40:S40"/>
    <mergeCell ref="T40:V40"/>
    <mergeCell ref="AO40:AQ40"/>
    <mergeCell ref="AR40:AT40"/>
    <mergeCell ref="AF40:AH40"/>
    <mergeCell ref="AI40:AK40"/>
    <mergeCell ref="AL40:AN40"/>
    <mergeCell ref="AR41:AT41"/>
    <mergeCell ref="E42:J42"/>
    <mergeCell ref="K42:M42"/>
    <mergeCell ref="N42:P42"/>
    <mergeCell ref="Q42:S42"/>
    <mergeCell ref="T42:V42"/>
    <mergeCell ref="AO42:AQ42"/>
    <mergeCell ref="AR42:AT42"/>
    <mergeCell ref="AF42:AH42"/>
    <mergeCell ref="AI42:AK42"/>
    <mergeCell ref="AL42:AN42"/>
    <mergeCell ref="E41:J41"/>
    <mergeCell ref="K41:M41"/>
    <mergeCell ref="N41:P41"/>
    <mergeCell ref="Q41:S41"/>
    <mergeCell ref="T41:V41"/>
    <mergeCell ref="W41:Y41"/>
    <mergeCell ref="Z41:AB41"/>
    <mergeCell ref="AC41:AE41"/>
    <mergeCell ref="Z43:AB43"/>
    <mergeCell ref="AC43:AE43"/>
    <mergeCell ref="W42:Y42"/>
    <mergeCell ref="Z42:AB42"/>
    <mergeCell ref="AC42:AE42"/>
    <mergeCell ref="AF41:AH41"/>
    <mergeCell ref="AI41:AK41"/>
    <mergeCell ref="AL41:AN41"/>
    <mergeCell ref="AO41:AQ41"/>
    <mergeCell ref="W44:Y44"/>
    <mergeCell ref="Z44:AB44"/>
    <mergeCell ref="AC44:AE44"/>
    <mergeCell ref="AF43:AH43"/>
    <mergeCell ref="AI43:AK43"/>
    <mergeCell ref="AL43:AN43"/>
    <mergeCell ref="AO43:AQ43"/>
    <mergeCell ref="AR43:AT43"/>
    <mergeCell ref="C44:J44"/>
    <mergeCell ref="K44:M44"/>
    <mergeCell ref="N44:P44"/>
    <mergeCell ref="Q44:S44"/>
    <mergeCell ref="T44:V44"/>
    <mergeCell ref="AO44:AQ44"/>
    <mergeCell ref="AR44:AT44"/>
    <mergeCell ref="AF44:AH44"/>
    <mergeCell ref="AI44:AK44"/>
    <mergeCell ref="AL44:AN44"/>
    <mergeCell ref="E43:J43"/>
    <mergeCell ref="K43:M43"/>
    <mergeCell ref="N43:P43"/>
    <mergeCell ref="Q43:S43"/>
    <mergeCell ref="T43:V43"/>
    <mergeCell ref="W43:Y43"/>
    <mergeCell ref="AR45:AT45"/>
    <mergeCell ref="E46:J46"/>
    <mergeCell ref="K46:M46"/>
    <mergeCell ref="N46:P46"/>
    <mergeCell ref="Q46:S46"/>
    <mergeCell ref="T46:V46"/>
    <mergeCell ref="AO46:AQ46"/>
    <mergeCell ref="AR46:AT46"/>
    <mergeCell ref="AF46:AH46"/>
    <mergeCell ref="AI46:AK46"/>
    <mergeCell ref="AL46:AN46"/>
    <mergeCell ref="E45:J45"/>
    <mergeCell ref="K45:M45"/>
    <mergeCell ref="N45:P45"/>
    <mergeCell ref="Q45:S45"/>
    <mergeCell ref="T45:V45"/>
    <mergeCell ref="W45:Y45"/>
    <mergeCell ref="Z45:AB45"/>
    <mergeCell ref="AC45:AE45"/>
    <mergeCell ref="Z47:AB47"/>
    <mergeCell ref="AC47:AE47"/>
    <mergeCell ref="W46:Y46"/>
    <mergeCell ref="Z46:AB46"/>
    <mergeCell ref="AC46:AE46"/>
    <mergeCell ref="AF45:AH45"/>
    <mergeCell ref="AI45:AK45"/>
    <mergeCell ref="AL45:AN45"/>
    <mergeCell ref="AO45:AQ45"/>
    <mergeCell ref="W48:Y48"/>
    <mergeCell ref="Z48:AB48"/>
    <mergeCell ref="AC48:AE48"/>
    <mergeCell ref="AF47:AH47"/>
    <mergeCell ref="AI47:AK47"/>
    <mergeCell ref="AL47:AN47"/>
    <mergeCell ref="AO47:AQ47"/>
    <mergeCell ref="AR47:AT47"/>
    <mergeCell ref="C48:J48"/>
    <mergeCell ref="K48:M48"/>
    <mergeCell ref="N48:P48"/>
    <mergeCell ref="Q48:S48"/>
    <mergeCell ref="T48:V48"/>
    <mergeCell ref="AO48:AQ48"/>
    <mergeCell ref="AR48:AT48"/>
    <mergeCell ref="AF48:AH48"/>
    <mergeCell ref="AI48:AK48"/>
    <mergeCell ref="AL48:AN48"/>
    <mergeCell ref="E47:J47"/>
    <mergeCell ref="K47:M47"/>
    <mergeCell ref="N47:P47"/>
    <mergeCell ref="Q47:S47"/>
    <mergeCell ref="T47:V47"/>
    <mergeCell ref="W47:Y47"/>
    <mergeCell ref="AF49:AH49"/>
    <mergeCell ref="AI49:AK49"/>
    <mergeCell ref="AL49:AN49"/>
    <mergeCell ref="AO49:AQ49"/>
    <mergeCell ref="AR49:AT49"/>
    <mergeCell ref="C50:J50"/>
    <mergeCell ref="K50:M50"/>
    <mergeCell ref="N50:P50"/>
    <mergeCell ref="Q50:S50"/>
    <mergeCell ref="T50:V50"/>
    <mergeCell ref="A49:J49"/>
    <mergeCell ref="K49:M49"/>
    <mergeCell ref="N49:P49"/>
    <mergeCell ref="Q49:S49"/>
    <mergeCell ref="T49:V49"/>
    <mergeCell ref="W49:Y49"/>
    <mergeCell ref="Z49:AB49"/>
    <mergeCell ref="AC49:AE49"/>
    <mergeCell ref="AF51:AH51"/>
    <mergeCell ref="AI51:AK51"/>
    <mergeCell ref="AL51:AN51"/>
    <mergeCell ref="AO51:AQ51"/>
    <mergeCell ref="AR51:AT51"/>
    <mergeCell ref="AO50:AQ50"/>
    <mergeCell ref="AR50:AT50"/>
    <mergeCell ref="A51:J51"/>
    <mergeCell ref="K51:M51"/>
    <mergeCell ref="N51:P51"/>
    <mergeCell ref="Q51:S51"/>
    <mergeCell ref="T51:V51"/>
    <mergeCell ref="W51:Y51"/>
    <mergeCell ref="Z51:AB51"/>
    <mergeCell ref="AC51:AE51"/>
    <mergeCell ref="W50:Y50"/>
    <mergeCell ref="Z50:AB50"/>
    <mergeCell ref="AC50:AE50"/>
    <mergeCell ref="AF50:AH50"/>
    <mergeCell ref="AI50:AK50"/>
    <mergeCell ref="AL50:AN50"/>
  </mergeCells>
  <phoneticPr fontId="1"/>
  <pageMargins left="0.70866141732283472" right="0.70866141732283472" top="0.74803149606299213" bottom="0.74803149606299213" header="0.31496062992125984" footer="0.31496062992125984"/>
  <pageSetup paperSize="9" scale="64" firstPageNumber="0" orientation="portrait" r:id="rId1"/>
  <headerFooter scaleWithDoc="0">
    <oddFooter>&amp;C- 67 -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6917-FDFE-4394-A3A4-E777037AF2D1}">
  <sheetPr>
    <tabColor theme="0"/>
    <pageSetUpPr fitToPage="1"/>
  </sheetPr>
  <dimension ref="A1:AN35"/>
  <sheetViews>
    <sheetView zoomScaleNormal="100" zoomScaleSheetLayoutView="100" workbookViewId="0">
      <selection sqref="A1:XFD1"/>
    </sheetView>
  </sheetViews>
  <sheetFormatPr defaultColWidth="3" defaultRowHeight="26.25" customHeight="1"/>
  <cols>
    <col min="1" max="16384" width="3" style="1"/>
  </cols>
  <sheetData>
    <row r="1" spans="1:38" s="6" customFormat="1" ht="26.25" customHeight="1">
      <c r="A1" s="168" t="s">
        <v>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</row>
    <row r="2" spans="1:38" ht="13.5">
      <c r="A2" s="7"/>
      <c r="B2" s="7"/>
      <c r="C2" s="7"/>
      <c r="D2" s="7"/>
      <c r="U2" s="8"/>
      <c r="V2" s="8"/>
      <c r="W2" s="8"/>
      <c r="X2" s="8"/>
      <c r="Y2" s="8"/>
      <c r="Z2" s="8"/>
      <c r="AA2" s="8"/>
      <c r="AB2" s="8"/>
      <c r="AC2" s="8"/>
      <c r="AD2" s="8"/>
      <c r="AE2" s="9" t="s">
        <v>7</v>
      </c>
    </row>
    <row r="3" spans="1:38" ht="26.25" customHeight="1">
      <c r="A3" s="169" t="s">
        <v>8</v>
      </c>
      <c r="B3" s="169"/>
      <c r="C3" s="169"/>
      <c r="D3" s="170"/>
      <c r="E3" s="182" t="s">
        <v>9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  <c r="T3" s="175" t="s">
        <v>10</v>
      </c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</row>
    <row r="4" spans="1:38" ht="26.25" customHeight="1">
      <c r="A4" s="171"/>
      <c r="B4" s="171"/>
      <c r="C4" s="171"/>
      <c r="D4" s="172"/>
      <c r="E4" s="185" t="s">
        <v>11</v>
      </c>
      <c r="F4" s="186"/>
      <c r="G4" s="187"/>
      <c r="H4" s="178" t="s">
        <v>12</v>
      </c>
      <c r="I4" s="194"/>
      <c r="J4" s="195"/>
      <c r="K4" s="182" t="s">
        <v>13</v>
      </c>
      <c r="L4" s="183"/>
      <c r="M4" s="183"/>
      <c r="N4" s="183"/>
      <c r="O4" s="183"/>
      <c r="P4" s="183"/>
      <c r="Q4" s="183"/>
      <c r="R4" s="183"/>
      <c r="S4" s="184"/>
      <c r="T4" s="176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spans="1:38" ht="26.25" customHeight="1">
      <c r="A5" s="171"/>
      <c r="B5" s="171"/>
      <c r="C5" s="171"/>
      <c r="D5" s="172"/>
      <c r="E5" s="188"/>
      <c r="F5" s="189"/>
      <c r="G5" s="190"/>
      <c r="H5" s="196"/>
      <c r="I5" s="197"/>
      <c r="J5" s="198"/>
      <c r="K5" s="175" t="s">
        <v>14</v>
      </c>
      <c r="L5" s="169"/>
      <c r="M5" s="170"/>
      <c r="N5" s="175" t="s">
        <v>15</v>
      </c>
      <c r="O5" s="169"/>
      <c r="P5" s="170"/>
      <c r="Q5" s="175" t="s">
        <v>16</v>
      </c>
      <c r="R5" s="169"/>
      <c r="S5" s="170"/>
      <c r="T5" s="175" t="s">
        <v>14</v>
      </c>
      <c r="U5" s="169"/>
      <c r="V5" s="170"/>
      <c r="W5" s="175" t="s">
        <v>3</v>
      </c>
      <c r="X5" s="169"/>
      <c r="Y5" s="170"/>
      <c r="Z5" s="178" t="s">
        <v>17</v>
      </c>
      <c r="AA5" s="194"/>
      <c r="AB5" s="195"/>
      <c r="AC5" s="175" t="s">
        <v>18</v>
      </c>
      <c r="AD5" s="169"/>
      <c r="AE5" s="169"/>
    </row>
    <row r="6" spans="1:38" ht="26.25" customHeight="1">
      <c r="A6" s="173"/>
      <c r="B6" s="173"/>
      <c r="C6" s="173"/>
      <c r="D6" s="174"/>
      <c r="E6" s="191"/>
      <c r="F6" s="192"/>
      <c r="G6" s="193"/>
      <c r="H6" s="199"/>
      <c r="I6" s="200"/>
      <c r="J6" s="201"/>
      <c r="K6" s="177"/>
      <c r="L6" s="173"/>
      <c r="M6" s="174"/>
      <c r="N6" s="177"/>
      <c r="O6" s="173"/>
      <c r="P6" s="174"/>
      <c r="Q6" s="177"/>
      <c r="R6" s="173"/>
      <c r="S6" s="174"/>
      <c r="T6" s="177"/>
      <c r="U6" s="173"/>
      <c r="V6" s="174"/>
      <c r="W6" s="177"/>
      <c r="X6" s="173"/>
      <c r="Y6" s="174"/>
      <c r="Z6" s="199"/>
      <c r="AA6" s="200"/>
      <c r="AB6" s="201"/>
      <c r="AC6" s="177"/>
      <c r="AD6" s="173"/>
      <c r="AE6" s="173"/>
    </row>
    <row r="7" spans="1:38" ht="26.25" customHeight="1">
      <c r="A7" s="181" t="s">
        <v>19</v>
      </c>
      <c r="B7" s="180"/>
      <c r="C7" s="10" t="s">
        <v>20</v>
      </c>
      <c r="D7" s="11" t="s">
        <v>21</v>
      </c>
      <c r="E7" s="161">
        <v>696</v>
      </c>
      <c r="F7" s="154"/>
      <c r="G7" s="154"/>
      <c r="H7" s="154">
        <v>511</v>
      </c>
      <c r="I7" s="154"/>
      <c r="J7" s="154"/>
      <c r="K7" s="154">
        <v>185</v>
      </c>
      <c r="L7" s="154"/>
      <c r="M7" s="154"/>
      <c r="N7" s="154">
        <v>74</v>
      </c>
      <c r="O7" s="154"/>
      <c r="P7" s="154"/>
      <c r="Q7" s="154">
        <v>111</v>
      </c>
      <c r="R7" s="154"/>
      <c r="S7" s="154"/>
      <c r="T7" s="154">
        <v>150</v>
      </c>
      <c r="U7" s="154"/>
      <c r="V7" s="154"/>
      <c r="W7" s="154">
        <v>17</v>
      </c>
      <c r="X7" s="154"/>
      <c r="Y7" s="154"/>
      <c r="Z7" s="154">
        <v>95</v>
      </c>
      <c r="AA7" s="154"/>
      <c r="AB7" s="154"/>
      <c r="AC7" s="154">
        <v>38</v>
      </c>
      <c r="AD7" s="154"/>
      <c r="AE7" s="154"/>
    </row>
    <row r="8" spans="1:38" ht="26.25" customHeight="1">
      <c r="A8" s="12"/>
      <c r="B8" s="12"/>
      <c r="C8" s="10"/>
      <c r="D8" s="11"/>
      <c r="E8" s="161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</row>
    <row r="9" spans="1:38" ht="26.25" customHeight="1">
      <c r="A9" s="180" t="s">
        <v>22</v>
      </c>
      <c r="B9" s="180"/>
      <c r="C9" s="10" t="s">
        <v>23</v>
      </c>
      <c r="D9" s="11" t="s">
        <v>21</v>
      </c>
      <c r="E9" s="161">
        <v>621</v>
      </c>
      <c r="F9" s="154"/>
      <c r="G9" s="154"/>
      <c r="H9" s="154">
        <v>490</v>
      </c>
      <c r="I9" s="154"/>
      <c r="J9" s="154"/>
      <c r="K9" s="154">
        <v>131</v>
      </c>
      <c r="L9" s="154"/>
      <c r="M9" s="154"/>
      <c r="N9" s="155" t="s">
        <v>24</v>
      </c>
      <c r="O9" s="155"/>
      <c r="P9" s="155"/>
      <c r="Q9" s="155" t="s">
        <v>24</v>
      </c>
      <c r="R9" s="155"/>
      <c r="S9" s="155"/>
      <c r="T9" s="154">
        <v>140</v>
      </c>
      <c r="U9" s="154"/>
      <c r="V9" s="154"/>
      <c r="W9" s="154">
        <v>18</v>
      </c>
      <c r="X9" s="154"/>
      <c r="Y9" s="154"/>
      <c r="Z9" s="154">
        <v>90</v>
      </c>
      <c r="AA9" s="154"/>
      <c r="AB9" s="154"/>
      <c r="AC9" s="154">
        <v>31</v>
      </c>
      <c r="AD9" s="154"/>
      <c r="AE9" s="154"/>
      <c r="AF9" s="1" t="s">
        <v>25</v>
      </c>
    </row>
    <row r="10" spans="1:38" ht="26.25" customHeight="1">
      <c r="A10" s="13"/>
      <c r="B10" s="13"/>
      <c r="C10" s="13"/>
      <c r="D10" s="14"/>
      <c r="E10" s="179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</row>
    <row r="11" spans="1:38" ht="13.5">
      <c r="A11" s="15" t="s">
        <v>26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  <c r="AA11" s="17"/>
      <c r="AB11" s="17"/>
      <c r="AC11" s="17"/>
      <c r="AD11" s="17"/>
      <c r="AE11" s="18" t="s">
        <v>27</v>
      </c>
      <c r="AG11" s="19"/>
      <c r="AH11" s="19"/>
      <c r="AI11" s="19"/>
      <c r="AJ11" s="19"/>
      <c r="AK11" s="19"/>
      <c r="AL11" s="19"/>
    </row>
    <row r="12" spans="1:38" ht="13.5">
      <c r="A12" s="20" t="s">
        <v>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38" ht="13.5">
      <c r="A13" s="20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38" ht="13.5">
      <c r="A14" s="20" t="s">
        <v>30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38" ht="13.5">
      <c r="A15" s="20" t="s">
        <v>31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38" ht="13.5">
      <c r="A16" s="22" t="s">
        <v>32</v>
      </c>
    </row>
    <row r="19" spans="1:40" s="6" customFormat="1" ht="26.25" customHeight="1">
      <c r="A19" s="168" t="s">
        <v>33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ht="13.5">
      <c r="A20" s="7"/>
      <c r="B20" s="7"/>
      <c r="C20" s="7"/>
      <c r="D20" s="7"/>
      <c r="U20" s="8"/>
      <c r="V20" s="8"/>
      <c r="W20" s="8"/>
      <c r="X20" s="8"/>
      <c r="Y20" s="8"/>
      <c r="Z20" s="8"/>
      <c r="AA20" s="8"/>
      <c r="AB20" s="8"/>
      <c r="AC20" s="8"/>
      <c r="AD20" s="8"/>
      <c r="AE20" s="9" t="s">
        <v>34</v>
      </c>
    </row>
    <row r="21" spans="1:40" ht="26.25" customHeight="1">
      <c r="A21" s="169" t="s">
        <v>35</v>
      </c>
      <c r="B21" s="169"/>
      <c r="C21" s="169"/>
      <c r="D21" s="170"/>
      <c r="E21" s="175" t="s">
        <v>36</v>
      </c>
      <c r="F21" s="169"/>
      <c r="G21" s="170"/>
      <c r="H21" s="178" t="s">
        <v>37</v>
      </c>
      <c r="I21" s="169"/>
      <c r="J21" s="170"/>
      <c r="K21" s="178" t="s">
        <v>38</v>
      </c>
      <c r="L21" s="169"/>
      <c r="M21" s="170"/>
      <c r="N21" s="178" t="s">
        <v>39</v>
      </c>
      <c r="O21" s="169"/>
      <c r="P21" s="170"/>
      <c r="Q21" s="178" t="s">
        <v>40</v>
      </c>
      <c r="R21" s="169"/>
      <c r="S21" s="170"/>
      <c r="T21" s="178" t="s">
        <v>41</v>
      </c>
      <c r="U21" s="169"/>
      <c r="V21" s="170"/>
      <c r="W21" s="178" t="s">
        <v>42</v>
      </c>
      <c r="X21" s="169"/>
      <c r="Y21" s="170"/>
      <c r="Z21" s="178" t="s">
        <v>43</v>
      </c>
      <c r="AA21" s="169"/>
      <c r="AB21" s="170"/>
      <c r="AC21" s="178" t="s">
        <v>44</v>
      </c>
      <c r="AD21" s="169"/>
      <c r="AE21" s="169"/>
    </row>
    <row r="22" spans="1:40" ht="26.25" customHeight="1">
      <c r="A22" s="171"/>
      <c r="B22" s="171"/>
      <c r="C22" s="171"/>
      <c r="D22" s="172"/>
      <c r="E22" s="176"/>
      <c r="F22" s="171"/>
      <c r="G22" s="172"/>
      <c r="H22" s="176"/>
      <c r="I22" s="171"/>
      <c r="J22" s="172"/>
      <c r="K22" s="176"/>
      <c r="L22" s="171"/>
      <c r="M22" s="172"/>
      <c r="N22" s="176"/>
      <c r="O22" s="171"/>
      <c r="P22" s="172"/>
      <c r="Q22" s="176"/>
      <c r="R22" s="171"/>
      <c r="S22" s="172"/>
      <c r="T22" s="176"/>
      <c r="U22" s="171"/>
      <c r="V22" s="172"/>
      <c r="W22" s="176"/>
      <c r="X22" s="171"/>
      <c r="Y22" s="172"/>
      <c r="Z22" s="176"/>
      <c r="AA22" s="171"/>
      <c r="AB22" s="172"/>
      <c r="AC22" s="176"/>
      <c r="AD22" s="171"/>
      <c r="AE22" s="171"/>
    </row>
    <row r="23" spans="1:40" ht="26.25" customHeight="1">
      <c r="A23" s="171"/>
      <c r="B23" s="171"/>
      <c r="C23" s="171"/>
      <c r="D23" s="172"/>
      <c r="E23" s="176"/>
      <c r="F23" s="171"/>
      <c r="G23" s="172"/>
      <c r="H23" s="176"/>
      <c r="I23" s="171"/>
      <c r="J23" s="172"/>
      <c r="K23" s="176"/>
      <c r="L23" s="171"/>
      <c r="M23" s="172"/>
      <c r="N23" s="176"/>
      <c r="O23" s="171"/>
      <c r="P23" s="172"/>
      <c r="Q23" s="176"/>
      <c r="R23" s="171"/>
      <c r="S23" s="172"/>
      <c r="T23" s="176"/>
      <c r="U23" s="171"/>
      <c r="V23" s="172"/>
      <c r="W23" s="176"/>
      <c r="X23" s="171"/>
      <c r="Y23" s="172"/>
      <c r="Z23" s="176"/>
      <c r="AA23" s="171"/>
      <c r="AB23" s="172"/>
      <c r="AC23" s="176"/>
      <c r="AD23" s="171"/>
      <c r="AE23" s="171"/>
    </row>
    <row r="24" spans="1:40" ht="26.25" customHeight="1">
      <c r="A24" s="173"/>
      <c r="B24" s="173"/>
      <c r="C24" s="173"/>
      <c r="D24" s="174"/>
      <c r="E24" s="177"/>
      <c r="F24" s="173"/>
      <c r="G24" s="174"/>
      <c r="H24" s="177"/>
      <c r="I24" s="173"/>
      <c r="J24" s="174"/>
      <c r="K24" s="177"/>
      <c r="L24" s="173"/>
      <c r="M24" s="174"/>
      <c r="N24" s="177"/>
      <c r="O24" s="173"/>
      <c r="P24" s="174"/>
      <c r="Q24" s="177"/>
      <c r="R24" s="173"/>
      <c r="S24" s="174"/>
      <c r="T24" s="177"/>
      <c r="U24" s="173"/>
      <c r="V24" s="174"/>
      <c r="W24" s="177"/>
      <c r="X24" s="173"/>
      <c r="Y24" s="174"/>
      <c r="Z24" s="177"/>
      <c r="AA24" s="173"/>
      <c r="AB24" s="174"/>
      <c r="AC24" s="177"/>
      <c r="AD24" s="173"/>
      <c r="AE24" s="173"/>
    </row>
    <row r="25" spans="1:40" ht="26.25" customHeight="1">
      <c r="A25" s="163"/>
      <c r="B25" s="163"/>
      <c r="C25" s="163"/>
      <c r="D25" s="164"/>
      <c r="E25" s="24"/>
      <c r="F25" s="25"/>
      <c r="G25" s="26"/>
      <c r="H25" s="25"/>
      <c r="I25" s="25"/>
      <c r="J25" s="26"/>
      <c r="K25" s="25"/>
      <c r="L25" s="26"/>
      <c r="M25" s="25"/>
      <c r="N25" s="25"/>
      <c r="O25" s="25"/>
      <c r="P25" s="26"/>
      <c r="Q25" s="25"/>
      <c r="R25" s="25"/>
      <c r="S25" s="25"/>
      <c r="T25" s="25"/>
      <c r="U25" s="26"/>
      <c r="V25" s="25"/>
      <c r="W25" s="25"/>
      <c r="X25" s="25"/>
      <c r="Y25" s="26"/>
      <c r="Z25" s="25"/>
      <c r="AA25" s="26"/>
      <c r="AB25" s="26"/>
      <c r="AC25" s="25"/>
      <c r="AD25" s="26"/>
      <c r="AE25" s="26"/>
    </row>
    <row r="26" spans="1:40" ht="26.25" customHeight="1">
      <c r="A26" s="165" t="s">
        <v>45</v>
      </c>
      <c r="B26" s="165"/>
      <c r="C26" s="165"/>
      <c r="D26" s="166"/>
      <c r="E26" s="167">
        <v>143</v>
      </c>
      <c r="F26" s="162"/>
      <c r="G26" s="162"/>
      <c r="H26" s="162">
        <v>5</v>
      </c>
      <c r="I26" s="162"/>
      <c r="J26" s="162"/>
      <c r="K26" s="162">
        <v>39</v>
      </c>
      <c r="L26" s="162"/>
      <c r="M26" s="162"/>
      <c r="N26" s="162">
        <v>53</v>
      </c>
      <c r="O26" s="162"/>
      <c r="P26" s="162"/>
      <c r="Q26" s="162">
        <v>28</v>
      </c>
      <c r="R26" s="162"/>
      <c r="S26" s="162"/>
      <c r="T26" s="162">
        <v>8</v>
      </c>
      <c r="U26" s="162"/>
      <c r="V26" s="162"/>
      <c r="W26" s="162">
        <v>6</v>
      </c>
      <c r="X26" s="162"/>
      <c r="Y26" s="162"/>
      <c r="Z26" s="162">
        <v>2</v>
      </c>
      <c r="AA26" s="162"/>
      <c r="AB26" s="162"/>
      <c r="AC26" s="162">
        <v>2</v>
      </c>
      <c r="AD26" s="162"/>
      <c r="AE26" s="162"/>
    </row>
    <row r="27" spans="1:40" ht="26.25" customHeight="1">
      <c r="A27" s="159" t="s">
        <v>46</v>
      </c>
      <c r="B27" s="159"/>
      <c r="C27" s="159"/>
      <c r="D27" s="160"/>
      <c r="E27" s="155" t="s">
        <v>47</v>
      </c>
      <c r="F27" s="155"/>
      <c r="G27" s="155"/>
      <c r="H27" s="155" t="s">
        <v>47</v>
      </c>
      <c r="I27" s="155"/>
      <c r="J27" s="155"/>
      <c r="K27" s="155" t="s">
        <v>47</v>
      </c>
      <c r="L27" s="155"/>
      <c r="M27" s="155"/>
      <c r="N27" s="155" t="s">
        <v>47</v>
      </c>
      <c r="O27" s="155"/>
      <c r="P27" s="155"/>
      <c r="Q27" s="155" t="s">
        <v>47</v>
      </c>
      <c r="R27" s="155"/>
      <c r="S27" s="155"/>
      <c r="T27" s="155" t="s">
        <v>47</v>
      </c>
      <c r="U27" s="155"/>
      <c r="V27" s="155"/>
      <c r="W27" s="155" t="s">
        <v>47</v>
      </c>
      <c r="X27" s="155"/>
      <c r="Y27" s="155"/>
      <c r="Z27" s="155" t="s">
        <v>47</v>
      </c>
      <c r="AA27" s="155"/>
      <c r="AB27" s="155"/>
      <c r="AC27" s="155" t="s">
        <v>47</v>
      </c>
      <c r="AD27" s="155"/>
      <c r="AE27" s="155"/>
    </row>
    <row r="28" spans="1:40" ht="26.25" customHeight="1">
      <c r="A28" s="159" t="s">
        <v>48</v>
      </c>
      <c r="B28" s="159"/>
      <c r="C28" s="159"/>
      <c r="D28" s="160"/>
      <c r="E28" s="161">
        <v>80</v>
      </c>
      <c r="F28" s="154"/>
      <c r="G28" s="154"/>
      <c r="H28" s="154">
        <v>2</v>
      </c>
      <c r="I28" s="154"/>
      <c r="J28" s="154"/>
      <c r="K28" s="154">
        <v>13</v>
      </c>
      <c r="L28" s="154"/>
      <c r="M28" s="154"/>
      <c r="N28" s="154">
        <v>34</v>
      </c>
      <c r="O28" s="154"/>
      <c r="P28" s="154"/>
      <c r="Q28" s="154">
        <v>17</v>
      </c>
      <c r="R28" s="154"/>
      <c r="S28" s="154"/>
      <c r="T28" s="154">
        <v>7</v>
      </c>
      <c r="U28" s="154"/>
      <c r="V28" s="154"/>
      <c r="W28" s="154">
        <v>5</v>
      </c>
      <c r="X28" s="154"/>
      <c r="Y28" s="154"/>
      <c r="Z28" s="154">
        <v>1</v>
      </c>
      <c r="AA28" s="154"/>
      <c r="AB28" s="154"/>
      <c r="AC28" s="154">
        <v>1</v>
      </c>
      <c r="AD28" s="154"/>
      <c r="AE28" s="154"/>
    </row>
    <row r="29" spans="1:40" ht="26.25" customHeight="1">
      <c r="A29" s="159" t="s">
        <v>49</v>
      </c>
      <c r="B29" s="159"/>
      <c r="C29" s="159"/>
      <c r="D29" s="160"/>
      <c r="E29" s="161">
        <v>9</v>
      </c>
      <c r="F29" s="154"/>
      <c r="G29" s="154"/>
      <c r="H29" s="155" t="s">
        <v>47</v>
      </c>
      <c r="I29" s="155"/>
      <c r="J29" s="155"/>
      <c r="K29" s="154">
        <v>4</v>
      </c>
      <c r="L29" s="154"/>
      <c r="M29" s="154"/>
      <c r="N29" s="154">
        <v>2</v>
      </c>
      <c r="O29" s="154"/>
      <c r="P29" s="154"/>
      <c r="Q29" s="154">
        <v>2</v>
      </c>
      <c r="R29" s="154"/>
      <c r="S29" s="154"/>
      <c r="T29" s="154">
        <v>1</v>
      </c>
      <c r="U29" s="154"/>
      <c r="V29" s="154"/>
      <c r="W29" s="155" t="s">
        <v>47</v>
      </c>
      <c r="X29" s="155"/>
      <c r="Y29" s="155"/>
      <c r="Z29" s="155" t="s">
        <v>47</v>
      </c>
      <c r="AA29" s="155"/>
      <c r="AB29" s="155"/>
      <c r="AC29" s="155" t="s">
        <v>47</v>
      </c>
      <c r="AD29" s="155"/>
      <c r="AE29" s="155"/>
    </row>
    <row r="30" spans="1:40" ht="26.25" customHeight="1">
      <c r="A30" s="159" t="s">
        <v>50</v>
      </c>
      <c r="B30" s="159"/>
      <c r="C30" s="159"/>
      <c r="D30" s="160"/>
      <c r="E30" s="161">
        <v>4</v>
      </c>
      <c r="F30" s="154"/>
      <c r="G30" s="154"/>
      <c r="H30" s="155" t="s">
        <v>47</v>
      </c>
      <c r="I30" s="155"/>
      <c r="J30" s="155"/>
      <c r="K30" s="154">
        <v>1</v>
      </c>
      <c r="L30" s="154"/>
      <c r="M30" s="154"/>
      <c r="N30" s="154">
        <v>2</v>
      </c>
      <c r="O30" s="154"/>
      <c r="P30" s="154"/>
      <c r="Q30" s="154">
        <v>1</v>
      </c>
      <c r="R30" s="154"/>
      <c r="S30" s="154"/>
      <c r="T30" s="155" t="s">
        <v>47</v>
      </c>
      <c r="U30" s="155"/>
      <c r="V30" s="155"/>
      <c r="W30" s="155" t="s">
        <v>47</v>
      </c>
      <c r="X30" s="155"/>
      <c r="Y30" s="155"/>
      <c r="Z30" s="155" t="s">
        <v>47</v>
      </c>
      <c r="AA30" s="155"/>
      <c r="AB30" s="155"/>
      <c r="AC30" s="155" t="s">
        <v>47</v>
      </c>
      <c r="AD30" s="155"/>
      <c r="AE30" s="155"/>
    </row>
    <row r="31" spans="1:40" ht="26.25" customHeight="1">
      <c r="A31" s="159" t="s">
        <v>51</v>
      </c>
      <c r="B31" s="159"/>
      <c r="C31" s="159"/>
      <c r="D31" s="160"/>
      <c r="E31" s="161">
        <v>7</v>
      </c>
      <c r="F31" s="154"/>
      <c r="G31" s="154"/>
      <c r="H31" s="155" t="s">
        <v>47</v>
      </c>
      <c r="I31" s="155"/>
      <c r="J31" s="155"/>
      <c r="K31" s="154">
        <v>2</v>
      </c>
      <c r="L31" s="154"/>
      <c r="M31" s="154"/>
      <c r="N31" s="154">
        <v>4</v>
      </c>
      <c r="O31" s="154"/>
      <c r="P31" s="154"/>
      <c r="Q31" s="154">
        <v>1</v>
      </c>
      <c r="R31" s="154"/>
      <c r="S31" s="154"/>
      <c r="T31" s="155" t="s">
        <v>47</v>
      </c>
      <c r="U31" s="155"/>
      <c r="V31" s="155"/>
      <c r="W31" s="155" t="s">
        <v>47</v>
      </c>
      <c r="X31" s="155"/>
      <c r="Y31" s="155"/>
      <c r="Z31" s="155" t="s">
        <v>47</v>
      </c>
      <c r="AA31" s="155"/>
      <c r="AB31" s="155"/>
      <c r="AC31" s="155" t="s">
        <v>47</v>
      </c>
      <c r="AD31" s="155"/>
      <c r="AE31" s="155"/>
    </row>
    <row r="32" spans="1:40" ht="26.25" customHeight="1">
      <c r="A32" s="159" t="s">
        <v>52</v>
      </c>
      <c r="B32" s="159"/>
      <c r="C32" s="159"/>
      <c r="D32" s="160"/>
      <c r="E32" s="161">
        <v>9</v>
      </c>
      <c r="F32" s="154"/>
      <c r="G32" s="154"/>
      <c r="H32" s="154">
        <v>1</v>
      </c>
      <c r="I32" s="154"/>
      <c r="J32" s="154"/>
      <c r="K32" s="154">
        <v>5</v>
      </c>
      <c r="L32" s="154"/>
      <c r="M32" s="154"/>
      <c r="N32" s="154">
        <v>2</v>
      </c>
      <c r="O32" s="154"/>
      <c r="P32" s="154"/>
      <c r="Q32" s="155" t="s">
        <v>47</v>
      </c>
      <c r="R32" s="155"/>
      <c r="S32" s="155"/>
      <c r="T32" s="155" t="s">
        <v>47</v>
      </c>
      <c r="U32" s="155"/>
      <c r="V32" s="155"/>
      <c r="W32" s="154">
        <v>1</v>
      </c>
      <c r="X32" s="154"/>
      <c r="Y32" s="154"/>
      <c r="Z32" s="155" t="s">
        <v>47</v>
      </c>
      <c r="AA32" s="155"/>
      <c r="AB32" s="155"/>
      <c r="AC32" s="155" t="s">
        <v>47</v>
      </c>
      <c r="AD32" s="155"/>
      <c r="AE32" s="155"/>
    </row>
    <row r="33" spans="1:31" ht="26.25" customHeight="1">
      <c r="A33" s="159" t="s">
        <v>53</v>
      </c>
      <c r="B33" s="159"/>
      <c r="C33" s="159"/>
      <c r="D33" s="160"/>
      <c r="E33" s="155" t="s">
        <v>47</v>
      </c>
      <c r="F33" s="155"/>
      <c r="G33" s="155"/>
      <c r="H33" s="155" t="s">
        <v>47</v>
      </c>
      <c r="I33" s="155"/>
      <c r="J33" s="155"/>
      <c r="K33" s="154">
        <v>2</v>
      </c>
      <c r="L33" s="154"/>
      <c r="M33" s="154"/>
      <c r="N33" s="155" t="s">
        <v>47</v>
      </c>
      <c r="O33" s="155"/>
      <c r="P33" s="155"/>
      <c r="Q33" s="154">
        <v>1</v>
      </c>
      <c r="R33" s="154"/>
      <c r="S33" s="154"/>
      <c r="T33" s="155" t="s">
        <v>47</v>
      </c>
      <c r="U33" s="155"/>
      <c r="V33" s="155"/>
      <c r="W33" s="155" t="s">
        <v>47</v>
      </c>
      <c r="X33" s="155"/>
      <c r="Y33" s="155"/>
      <c r="Z33" s="155" t="s">
        <v>47</v>
      </c>
      <c r="AA33" s="155"/>
      <c r="AB33" s="155"/>
      <c r="AC33" s="155" t="s">
        <v>47</v>
      </c>
      <c r="AD33" s="155"/>
      <c r="AE33" s="155"/>
    </row>
    <row r="34" spans="1:31" ht="26.25" customHeight="1">
      <c r="A34" s="156" t="s">
        <v>54</v>
      </c>
      <c r="B34" s="156"/>
      <c r="C34" s="156"/>
      <c r="D34" s="157"/>
      <c r="E34" s="155">
        <v>1</v>
      </c>
      <c r="F34" s="155"/>
      <c r="G34" s="155"/>
      <c r="H34" s="155" t="s">
        <v>47</v>
      </c>
      <c r="I34" s="155"/>
      <c r="J34" s="155"/>
      <c r="K34" s="158">
        <v>1</v>
      </c>
      <c r="L34" s="158"/>
      <c r="M34" s="158"/>
      <c r="N34" s="155" t="s">
        <v>47</v>
      </c>
      <c r="O34" s="155"/>
      <c r="P34" s="155"/>
      <c r="Q34" s="153" t="s">
        <v>47</v>
      </c>
      <c r="R34" s="153"/>
      <c r="S34" s="153"/>
      <c r="T34" s="153" t="s">
        <v>47</v>
      </c>
      <c r="U34" s="153"/>
      <c r="V34" s="153"/>
      <c r="W34" s="153" t="s">
        <v>47</v>
      </c>
      <c r="X34" s="153"/>
      <c r="Y34" s="153"/>
      <c r="Z34" s="153" t="s">
        <v>47</v>
      </c>
      <c r="AA34" s="153"/>
      <c r="AB34" s="153"/>
      <c r="AC34" s="153" t="s">
        <v>47</v>
      </c>
      <c r="AD34" s="153"/>
      <c r="AE34" s="153"/>
    </row>
    <row r="35" spans="1:31" ht="13.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AE35" s="19" t="s">
        <v>27</v>
      </c>
    </row>
  </sheetData>
  <mergeCells count="154">
    <mergeCell ref="A1:AE1"/>
    <mergeCell ref="A3:D6"/>
    <mergeCell ref="E3:S3"/>
    <mergeCell ref="T3:AE4"/>
    <mergeCell ref="E4:G6"/>
    <mergeCell ref="H4:J6"/>
    <mergeCell ref="K4:S4"/>
    <mergeCell ref="K5:M6"/>
    <mergeCell ref="N5:P6"/>
    <mergeCell ref="Q5:S6"/>
    <mergeCell ref="T5:V6"/>
    <mergeCell ref="W5:Y6"/>
    <mergeCell ref="Z5:AB6"/>
    <mergeCell ref="AC5:AE6"/>
    <mergeCell ref="A7:B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9:B9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19:AE19"/>
    <mergeCell ref="A21:D24"/>
    <mergeCell ref="E21:G24"/>
    <mergeCell ref="H21:J24"/>
    <mergeCell ref="K21:M24"/>
    <mergeCell ref="N21:P24"/>
    <mergeCell ref="Q21:S24"/>
    <mergeCell ref="T21:V24"/>
    <mergeCell ref="W21:Y24"/>
    <mergeCell ref="Z21:AB24"/>
    <mergeCell ref="AC21:AE24"/>
    <mergeCell ref="A25:D25"/>
    <mergeCell ref="A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C28:AE28"/>
    <mergeCell ref="A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31:D31"/>
    <mergeCell ref="E31:G31"/>
    <mergeCell ref="H31:J31"/>
    <mergeCell ref="K31:M31"/>
    <mergeCell ref="N31:P31"/>
    <mergeCell ref="AC32:AE32"/>
    <mergeCell ref="A33:D33"/>
    <mergeCell ref="E33:G33"/>
    <mergeCell ref="H33:J33"/>
    <mergeCell ref="K33:M33"/>
    <mergeCell ref="N33:P33"/>
    <mergeCell ref="Q31:S31"/>
    <mergeCell ref="T31:V31"/>
    <mergeCell ref="W31:Y31"/>
    <mergeCell ref="Z31:AB31"/>
    <mergeCell ref="AC31:AE31"/>
    <mergeCell ref="A32:D32"/>
    <mergeCell ref="E32:G32"/>
    <mergeCell ref="H32:J32"/>
    <mergeCell ref="K32:M32"/>
    <mergeCell ref="N32:P32"/>
    <mergeCell ref="Q32:S32"/>
    <mergeCell ref="T32:V32"/>
    <mergeCell ref="W32:Y32"/>
    <mergeCell ref="Z32:AB32"/>
    <mergeCell ref="Q34:S34"/>
    <mergeCell ref="T34:V34"/>
    <mergeCell ref="W34:Y34"/>
    <mergeCell ref="Z34:AB34"/>
    <mergeCell ref="AC30:AE30"/>
    <mergeCell ref="AC34:AE34"/>
    <mergeCell ref="Q33:S33"/>
    <mergeCell ref="T33:V33"/>
    <mergeCell ref="W33:Y33"/>
    <mergeCell ref="Z33:AB33"/>
    <mergeCell ref="AC33:AE33"/>
    <mergeCell ref="A34:D34"/>
    <mergeCell ref="E34:G34"/>
    <mergeCell ref="H34:J34"/>
    <mergeCell ref="K34:M34"/>
    <mergeCell ref="N34:P34"/>
  </mergeCells>
  <phoneticPr fontId="1"/>
  <pageMargins left="0.70866141732283472" right="0.70866141732283472" top="0.74803149606299213" bottom="0.74803149606299213" header="0.31496062992125984" footer="0.31496062992125984"/>
  <pageSetup paperSize="9" scale="88" firstPageNumber="0" orientation="portrait" r:id="rId1"/>
  <headerFooter scaleWithDoc="0">
    <oddFooter>&amp;C- 59 -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6878-D66F-4F3F-997D-A3CB217D4457}">
  <sheetPr>
    <tabColor theme="0"/>
    <pageSetUpPr fitToPage="1"/>
  </sheetPr>
  <dimension ref="A1:AB34"/>
  <sheetViews>
    <sheetView topLeftCell="A16" zoomScaleNormal="100" zoomScaleSheetLayoutView="100" workbookViewId="0">
      <selection sqref="A1:XFD1"/>
    </sheetView>
  </sheetViews>
  <sheetFormatPr defaultColWidth="3.25" defaultRowHeight="24.75" customHeight="1"/>
  <cols>
    <col min="1" max="16384" width="3.25" style="1"/>
  </cols>
  <sheetData>
    <row r="1" spans="1:28" s="6" customFormat="1" ht="24.75" customHeight="1">
      <c r="A1" s="168" t="s">
        <v>55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</row>
    <row r="2" spans="1:28" ht="13.5">
      <c r="A2" s="7"/>
      <c r="B2" s="7"/>
      <c r="C2" s="7"/>
      <c r="D2" s="7"/>
      <c r="W2" s="19"/>
      <c r="X2" s="19"/>
      <c r="Y2" s="19"/>
      <c r="AB2" s="19" t="s">
        <v>56</v>
      </c>
    </row>
    <row r="3" spans="1:28" ht="24.75" customHeight="1">
      <c r="A3" s="169" t="s">
        <v>35</v>
      </c>
      <c r="B3" s="169"/>
      <c r="C3" s="169"/>
      <c r="D3" s="169"/>
      <c r="E3" s="209" t="s">
        <v>57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182"/>
    </row>
    <row r="4" spans="1:28" ht="24.75" customHeight="1">
      <c r="A4" s="171"/>
      <c r="B4" s="171"/>
      <c r="C4" s="171"/>
      <c r="D4" s="171"/>
      <c r="E4" s="209" t="s">
        <v>14</v>
      </c>
      <c r="F4" s="209"/>
      <c r="G4" s="209"/>
      <c r="H4" s="209" t="s">
        <v>58</v>
      </c>
      <c r="I4" s="209"/>
      <c r="J4" s="209"/>
      <c r="K4" s="209" t="s">
        <v>59</v>
      </c>
      <c r="L4" s="209"/>
      <c r="M4" s="209"/>
      <c r="N4" s="209" t="s">
        <v>60</v>
      </c>
      <c r="O4" s="209"/>
      <c r="P4" s="209"/>
      <c r="Q4" s="209" t="s">
        <v>61</v>
      </c>
      <c r="R4" s="209"/>
      <c r="S4" s="209"/>
      <c r="T4" s="209" t="s">
        <v>62</v>
      </c>
      <c r="U4" s="209"/>
      <c r="V4" s="209"/>
      <c r="W4" s="209" t="s">
        <v>63</v>
      </c>
      <c r="X4" s="209"/>
      <c r="Y4" s="209"/>
      <c r="Z4" s="209" t="s">
        <v>64</v>
      </c>
      <c r="AA4" s="209"/>
      <c r="AB4" s="182"/>
    </row>
    <row r="5" spans="1:28" ht="24.75" customHeight="1">
      <c r="A5" s="171"/>
      <c r="B5" s="171"/>
      <c r="C5" s="171"/>
      <c r="D5" s="171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182"/>
    </row>
    <row r="6" spans="1:28" ht="24.75" customHeight="1">
      <c r="A6" s="171"/>
      <c r="B6" s="171"/>
      <c r="C6" s="171"/>
      <c r="D6" s="171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182"/>
    </row>
    <row r="7" spans="1:28" ht="24.75" customHeight="1">
      <c r="A7" s="173"/>
      <c r="B7" s="173"/>
      <c r="C7" s="173"/>
      <c r="D7" s="173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182"/>
    </row>
    <row r="8" spans="1:28" ht="24.75" customHeight="1">
      <c r="A8" s="169"/>
      <c r="B8" s="169"/>
      <c r="C8" s="169"/>
      <c r="D8" s="17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8" ht="24.75" customHeight="1">
      <c r="A9" s="165" t="s">
        <v>45</v>
      </c>
      <c r="B9" s="165"/>
      <c r="C9" s="165"/>
      <c r="D9" s="166"/>
      <c r="E9" s="207">
        <v>399</v>
      </c>
      <c r="F9" s="207"/>
      <c r="G9" s="207"/>
      <c r="H9" s="207">
        <v>10</v>
      </c>
      <c r="I9" s="207"/>
      <c r="J9" s="207"/>
      <c r="K9" s="207">
        <v>11</v>
      </c>
      <c r="L9" s="207"/>
      <c r="M9" s="207"/>
      <c r="N9" s="207">
        <v>15</v>
      </c>
      <c r="O9" s="207"/>
      <c r="P9" s="207"/>
      <c r="Q9" s="207">
        <v>10</v>
      </c>
      <c r="R9" s="207"/>
      <c r="S9" s="207"/>
      <c r="T9" s="207">
        <v>12</v>
      </c>
      <c r="U9" s="207"/>
      <c r="V9" s="207"/>
      <c r="W9" s="207">
        <v>10</v>
      </c>
      <c r="X9" s="207"/>
      <c r="Y9" s="207"/>
      <c r="Z9" s="207">
        <v>21</v>
      </c>
      <c r="AA9" s="207"/>
      <c r="AB9" s="207"/>
    </row>
    <row r="10" spans="1:28" ht="24.75" customHeight="1">
      <c r="A10" s="159" t="s">
        <v>46</v>
      </c>
      <c r="B10" s="159"/>
      <c r="C10" s="159"/>
      <c r="D10" s="160"/>
      <c r="E10" s="204" t="s">
        <v>65</v>
      </c>
      <c r="F10" s="204"/>
      <c r="G10" s="204"/>
      <c r="H10" s="204" t="s">
        <v>65</v>
      </c>
      <c r="I10" s="204"/>
      <c r="J10" s="204"/>
      <c r="K10" s="204" t="s">
        <v>65</v>
      </c>
      <c r="L10" s="204"/>
      <c r="M10" s="204"/>
      <c r="N10" s="204" t="s">
        <v>65</v>
      </c>
      <c r="O10" s="204"/>
      <c r="P10" s="204"/>
      <c r="Q10" s="204" t="s">
        <v>65</v>
      </c>
      <c r="R10" s="204"/>
      <c r="S10" s="204"/>
      <c r="T10" s="204" t="s">
        <v>65</v>
      </c>
      <c r="U10" s="204"/>
      <c r="V10" s="204"/>
      <c r="W10" s="204" t="s">
        <v>65</v>
      </c>
      <c r="X10" s="204"/>
      <c r="Y10" s="204"/>
      <c r="Z10" s="204" t="s">
        <v>65</v>
      </c>
      <c r="AA10" s="204"/>
      <c r="AB10" s="204"/>
    </row>
    <row r="11" spans="1:28" ht="24.75" customHeight="1">
      <c r="A11" s="159" t="s">
        <v>48</v>
      </c>
      <c r="B11" s="159"/>
      <c r="C11" s="159"/>
      <c r="D11" s="160"/>
      <c r="E11" s="204">
        <v>219</v>
      </c>
      <c r="F11" s="204"/>
      <c r="G11" s="204"/>
      <c r="H11" s="204">
        <v>5</v>
      </c>
      <c r="I11" s="204"/>
      <c r="J11" s="204"/>
      <c r="K11" s="204">
        <v>5</v>
      </c>
      <c r="L11" s="204"/>
      <c r="M11" s="204"/>
      <c r="N11" s="204">
        <v>9</v>
      </c>
      <c r="O11" s="204"/>
      <c r="P11" s="204"/>
      <c r="Q11" s="204">
        <v>6</v>
      </c>
      <c r="R11" s="204"/>
      <c r="S11" s="204"/>
      <c r="T11" s="204">
        <v>6</v>
      </c>
      <c r="U11" s="204"/>
      <c r="V11" s="204"/>
      <c r="W11" s="204">
        <v>5</v>
      </c>
      <c r="X11" s="204"/>
      <c r="Y11" s="204"/>
      <c r="Z11" s="204">
        <v>11</v>
      </c>
      <c r="AA11" s="204"/>
      <c r="AB11" s="204"/>
    </row>
    <row r="12" spans="1:28" ht="24.75" customHeight="1">
      <c r="A12" s="159" t="s">
        <v>49</v>
      </c>
      <c r="B12" s="159"/>
      <c r="C12" s="159"/>
      <c r="D12" s="160"/>
      <c r="E12" s="204">
        <v>18</v>
      </c>
      <c r="F12" s="204"/>
      <c r="G12" s="204"/>
      <c r="H12" s="204" t="s">
        <v>65</v>
      </c>
      <c r="I12" s="204"/>
      <c r="J12" s="204"/>
      <c r="K12" s="204" t="s">
        <v>65</v>
      </c>
      <c r="L12" s="204"/>
      <c r="M12" s="204"/>
      <c r="N12" s="204" t="s">
        <v>65</v>
      </c>
      <c r="O12" s="204"/>
      <c r="P12" s="204"/>
      <c r="Q12" s="204" t="s">
        <v>65</v>
      </c>
      <c r="R12" s="204"/>
      <c r="S12" s="204"/>
      <c r="T12" s="204" t="s">
        <v>65</v>
      </c>
      <c r="U12" s="204"/>
      <c r="V12" s="204"/>
      <c r="W12" s="204" t="s">
        <v>65</v>
      </c>
      <c r="X12" s="204"/>
      <c r="Y12" s="204"/>
      <c r="Z12" s="204">
        <v>1</v>
      </c>
      <c r="AA12" s="204"/>
      <c r="AB12" s="204"/>
    </row>
    <row r="13" spans="1:28" ht="24.75" customHeight="1">
      <c r="A13" s="159" t="s">
        <v>50</v>
      </c>
      <c r="B13" s="159"/>
      <c r="C13" s="159"/>
      <c r="D13" s="160"/>
      <c r="E13" s="204">
        <v>16</v>
      </c>
      <c r="F13" s="204"/>
      <c r="G13" s="204"/>
      <c r="H13" s="204">
        <v>1</v>
      </c>
      <c r="I13" s="204"/>
      <c r="J13" s="204"/>
      <c r="K13" s="204">
        <v>2</v>
      </c>
      <c r="L13" s="204"/>
      <c r="M13" s="204"/>
      <c r="N13" s="204" t="s">
        <v>65</v>
      </c>
      <c r="O13" s="204"/>
      <c r="P13" s="204"/>
      <c r="Q13" s="204" t="s">
        <v>65</v>
      </c>
      <c r="R13" s="204"/>
      <c r="S13" s="204"/>
      <c r="T13" s="204">
        <v>1</v>
      </c>
      <c r="U13" s="204"/>
      <c r="V13" s="204"/>
      <c r="W13" s="204" t="s">
        <v>65</v>
      </c>
      <c r="X13" s="204"/>
      <c r="Y13" s="204"/>
      <c r="Z13" s="204">
        <v>1</v>
      </c>
      <c r="AA13" s="204"/>
      <c r="AB13" s="204"/>
    </row>
    <row r="14" spans="1:28" ht="24.75" customHeight="1">
      <c r="A14" s="159" t="s">
        <v>51</v>
      </c>
      <c r="B14" s="159"/>
      <c r="C14" s="159"/>
      <c r="D14" s="160"/>
      <c r="E14" s="204">
        <v>23</v>
      </c>
      <c r="F14" s="204"/>
      <c r="G14" s="204"/>
      <c r="H14" s="204" t="s">
        <v>66</v>
      </c>
      <c r="I14" s="204"/>
      <c r="J14" s="204"/>
      <c r="K14" s="204">
        <v>2</v>
      </c>
      <c r="L14" s="204"/>
      <c r="M14" s="204"/>
      <c r="N14" s="204">
        <v>1</v>
      </c>
      <c r="O14" s="204"/>
      <c r="P14" s="204"/>
      <c r="Q14" s="204" t="s">
        <v>24</v>
      </c>
      <c r="R14" s="204"/>
      <c r="S14" s="204"/>
      <c r="T14" s="204">
        <v>2</v>
      </c>
      <c r="U14" s="204"/>
      <c r="V14" s="204"/>
      <c r="W14" s="204">
        <v>2</v>
      </c>
      <c r="X14" s="204"/>
      <c r="Y14" s="204"/>
      <c r="Z14" s="204">
        <v>1</v>
      </c>
      <c r="AA14" s="204"/>
      <c r="AB14" s="204"/>
    </row>
    <row r="15" spans="1:28" ht="24.75" customHeight="1">
      <c r="A15" s="159" t="s">
        <v>52</v>
      </c>
      <c r="B15" s="159"/>
      <c r="C15" s="159"/>
      <c r="D15" s="160"/>
      <c r="E15" s="204">
        <v>22</v>
      </c>
      <c r="F15" s="204"/>
      <c r="G15" s="204"/>
      <c r="H15" s="204" t="s">
        <v>66</v>
      </c>
      <c r="I15" s="204"/>
      <c r="J15" s="204"/>
      <c r="K15" s="204" t="s">
        <v>24</v>
      </c>
      <c r="L15" s="204"/>
      <c r="M15" s="204"/>
      <c r="N15" s="204" t="s">
        <v>24</v>
      </c>
      <c r="O15" s="204"/>
      <c r="P15" s="204"/>
      <c r="Q15" s="204">
        <v>1</v>
      </c>
      <c r="R15" s="204"/>
      <c r="S15" s="204"/>
      <c r="T15" s="204">
        <v>1</v>
      </c>
      <c r="U15" s="204"/>
      <c r="V15" s="204"/>
      <c r="W15" s="204">
        <v>1</v>
      </c>
      <c r="X15" s="204"/>
      <c r="Y15" s="204"/>
      <c r="Z15" s="204">
        <v>1</v>
      </c>
      <c r="AA15" s="204"/>
      <c r="AB15" s="204"/>
    </row>
    <row r="16" spans="1:28" ht="24.75" customHeight="1">
      <c r="A16" s="159" t="s">
        <v>53</v>
      </c>
      <c r="B16" s="159"/>
      <c r="C16" s="159"/>
      <c r="D16" s="160"/>
      <c r="E16" s="204" t="s">
        <v>67</v>
      </c>
      <c r="F16" s="204"/>
      <c r="G16" s="204"/>
      <c r="H16" s="204" t="s">
        <v>67</v>
      </c>
      <c r="I16" s="204"/>
      <c r="J16" s="204"/>
      <c r="K16" s="204" t="s">
        <v>67</v>
      </c>
      <c r="L16" s="204"/>
      <c r="M16" s="204"/>
      <c r="N16" s="204" t="s">
        <v>67</v>
      </c>
      <c r="O16" s="204"/>
      <c r="P16" s="204"/>
      <c r="Q16" s="204" t="s">
        <v>67</v>
      </c>
      <c r="R16" s="204"/>
      <c r="S16" s="204"/>
      <c r="T16" s="204" t="s">
        <v>67</v>
      </c>
      <c r="U16" s="204"/>
      <c r="V16" s="204"/>
      <c r="W16" s="204" t="s">
        <v>67</v>
      </c>
      <c r="X16" s="204"/>
      <c r="Y16" s="204"/>
      <c r="Z16" s="204" t="s">
        <v>67</v>
      </c>
      <c r="AA16" s="204"/>
      <c r="AB16" s="204"/>
    </row>
    <row r="17" spans="1:28" ht="24.75" customHeight="1">
      <c r="A17" s="156" t="s">
        <v>54</v>
      </c>
      <c r="B17" s="156"/>
      <c r="C17" s="156"/>
      <c r="D17" s="157"/>
      <c r="E17" s="203" t="s">
        <v>67</v>
      </c>
      <c r="F17" s="202"/>
      <c r="G17" s="202"/>
      <c r="H17" s="202" t="s">
        <v>67</v>
      </c>
      <c r="I17" s="202"/>
      <c r="J17" s="202"/>
      <c r="K17" s="202" t="s">
        <v>67</v>
      </c>
      <c r="L17" s="202"/>
      <c r="M17" s="202"/>
      <c r="N17" s="202" t="s">
        <v>67</v>
      </c>
      <c r="O17" s="202"/>
      <c r="P17" s="202"/>
      <c r="Q17" s="202" t="s">
        <v>67</v>
      </c>
      <c r="R17" s="202"/>
      <c r="S17" s="202"/>
      <c r="T17" s="202" t="s">
        <v>67</v>
      </c>
      <c r="U17" s="202"/>
      <c r="V17" s="202"/>
      <c r="W17" s="202" t="s">
        <v>67</v>
      </c>
      <c r="X17" s="202"/>
      <c r="Y17" s="202"/>
      <c r="Z17" s="202" t="s">
        <v>67</v>
      </c>
      <c r="AA17" s="202"/>
      <c r="AB17" s="202"/>
    </row>
    <row r="18" spans="1:28" ht="24.75" customHeight="1">
      <c r="A18" s="208" t="s">
        <v>68</v>
      </c>
      <c r="B18" s="208"/>
      <c r="C18" s="208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19"/>
      <c r="O18" s="19"/>
      <c r="P18" s="19"/>
      <c r="Q18" s="28"/>
      <c r="R18" s="28"/>
      <c r="S18" s="28"/>
      <c r="T18" s="19"/>
      <c r="U18" s="19"/>
      <c r="V18" s="19"/>
      <c r="W18" s="19"/>
      <c r="X18" s="19"/>
      <c r="Y18" s="19"/>
      <c r="Z18" s="28"/>
    </row>
    <row r="19" spans="1:28" ht="24.75" customHeight="1">
      <c r="A19" s="169" t="s">
        <v>35</v>
      </c>
      <c r="B19" s="169"/>
      <c r="C19" s="169"/>
      <c r="D19" s="169"/>
      <c r="E19" s="209" t="s">
        <v>57</v>
      </c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182"/>
      <c r="Z19" s="3"/>
    </row>
    <row r="20" spans="1:28" ht="24.75" customHeight="1">
      <c r="A20" s="171"/>
      <c r="B20" s="171"/>
      <c r="C20" s="171"/>
      <c r="D20" s="171"/>
      <c r="E20" s="209" t="s">
        <v>69</v>
      </c>
      <c r="F20" s="209"/>
      <c r="G20" s="209"/>
      <c r="H20" s="209" t="s">
        <v>70</v>
      </c>
      <c r="I20" s="209"/>
      <c r="J20" s="209"/>
      <c r="K20" s="209" t="s">
        <v>71</v>
      </c>
      <c r="L20" s="209"/>
      <c r="M20" s="209"/>
      <c r="N20" s="209" t="s">
        <v>72</v>
      </c>
      <c r="O20" s="209"/>
      <c r="P20" s="209"/>
      <c r="Q20" s="209" t="s">
        <v>73</v>
      </c>
      <c r="R20" s="209"/>
      <c r="S20" s="209"/>
      <c r="T20" s="209" t="s">
        <v>74</v>
      </c>
      <c r="U20" s="209"/>
      <c r="V20" s="209"/>
      <c r="W20" s="209" t="s">
        <v>75</v>
      </c>
      <c r="X20" s="209"/>
      <c r="Y20" s="182"/>
      <c r="Z20" s="3"/>
    </row>
    <row r="21" spans="1:28" ht="24.75" customHeight="1">
      <c r="A21" s="171"/>
      <c r="B21" s="171"/>
      <c r="C21" s="171"/>
      <c r="D21" s="171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182"/>
      <c r="Z21" s="3"/>
    </row>
    <row r="22" spans="1:28" ht="24.75" customHeight="1">
      <c r="A22" s="171"/>
      <c r="B22" s="171"/>
      <c r="C22" s="171"/>
      <c r="D22" s="171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182"/>
      <c r="Z22" s="3"/>
    </row>
    <row r="23" spans="1:28" ht="24.75" customHeight="1">
      <c r="A23" s="173"/>
      <c r="B23" s="173"/>
      <c r="C23" s="173"/>
      <c r="D23" s="173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182"/>
      <c r="Z23" s="3"/>
    </row>
    <row r="24" spans="1:28" ht="24.75" customHeight="1">
      <c r="A24" s="169"/>
      <c r="B24" s="169"/>
      <c r="C24" s="169"/>
      <c r="D24" s="170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8"/>
    </row>
    <row r="25" spans="1:28" ht="24.75" customHeight="1">
      <c r="A25" s="166" t="s">
        <v>45</v>
      </c>
      <c r="B25" s="166"/>
      <c r="C25" s="166"/>
      <c r="D25" s="166"/>
      <c r="E25" s="206">
        <v>18</v>
      </c>
      <c r="F25" s="207"/>
      <c r="G25" s="207"/>
      <c r="H25" s="207">
        <v>23</v>
      </c>
      <c r="I25" s="207"/>
      <c r="J25" s="207"/>
      <c r="K25" s="207">
        <v>29</v>
      </c>
      <c r="L25" s="207"/>
      <c r="M25" s="207"/>
      <c r="N25" s="207">
        <v>29</v>
      </c>
      <c r="O25" s="207"/>
      <c r="P25" s="207"/>
      <c r="Q25" s="207">
        <v>56</v>
      </c>
      <c r="R25" s="207"/>
      <c r="S25" s="207"/>
      <c r="T25" s="207">
        <v>53</v>
      </c>
      <c r="U25" s="207"/>
      <c r="V25" s="207"/>
      <c r="W25" s="207">
        <v>102</v>
      </c>
      <c r="X25" s="207"/>
      <c r="Y25" s="207"/>
      <c r="Z25" s="28"/>
    </row>
    <row r="26" spans="1:28" ht="24.75" customHeight="1">
      <c r="A26" s="160" t="s">
        <v>46</v>
      </c>
      <c r="B26" s="160"/>
      <c r="C26" s="160"/>
      <c r="D26" s="160"/>
      <c r="E26" s="205" t="s">
        <v>65</v>
      </c>
      <c r="F26" s="204"/>
      <c r="G26" s="204"/>
      <c r="H26" s="204" t="s">
        <v>65</v>
      </c>
      <c r="I26" s="204"/>
      <c r="J26" s="204"/>
      <c r="K26" s="204" t="s">
        <v>65</v>
      </c>
      <c r="L26" s="204"/>
      <c r="M26" s="204"/>
      <c r="N26" s="204" t="s">
        <v>65</v>
      </c>
      <c r="O26" s="204"/>
      <c r="P26" s="204"/>
      <c r="Q26" s="204" t="s">
        <v>65</v>
      </c>
      <c r="R26" s="204"/>
      <c r="S26" s="204"/>
      <c r="T26" s="204" t="s">
        <v>65</v>
      </c>
      <c r="U26" s="204"/>
      <c r="V26" s="204"/>
      <c r="W26" s="204" t="s">
        <v>65</v>
      </c>
      <c r="X26" s="204"/>
      <c r="Y26" s="204"/>
      <c r="Z26" s="28"/>
    </row>
    <row r="27" spans="1:28" ht="24.75" customHeight="1">
      <c r="A27" s="160" t="s">
        <v>48</v>
      </c>
      <c r="B27" s="160"/>
      <c r="C27" s="160"/>
      <c r="D27" s="160"/>
      <c r="E27" s="205">
        <v>12</v>
      </c>
      <c r="F27" s="204"/>
      <c r="G27" s="204"/>
      <c r="H27" s="204">
        <v>14</v>
      </c>
      <c r="I27" s="204"/>
      <c r="J27" s="204"/>
      <c r="K27" s="204">
        <v>13</v>
      </c>
      <c r="L27" s="204"/>
      <c r="M27" s="204"/>
      <c r="N27" s="204">
        <v>16</v>
      </c>
      <c r="O27" s="204"/>
      <c r="P27" s="204"/>
      <c r="Q27" s="204">
        <v>26</v>
      </c>
      <c r="R27" s="204"/>
      <c r="S27" s="204"/>
      <c r="T27" s="204">
        <v>33</v>
      </c>
      <c r="U27" s="204"/>
      <c r="V27" s="204"/>
      <c r="W27" s="204">
        <v>58</v>
      </c>
      <c r="X27" s="204"/>
      <c r="Y27" s="204"/>
      <c r="Z27" s="28"/>
    </row>
    <row r="28" spans="1:28" ht="24.75" customHeight="1">
      <c r="A28" s="160" t="s">
        <v>49</v>
      </c>
      <c r="B28" s="160"/>
      <c r="C28" s="160"/>
      <c r="D28" s="160"/>
      <c r="E28" s="205" t="s">
        <v>65</v>
      </c>
      <c r="F28" s="204"/>
      <c r="G28" s="204"/>
      <c r="H28" s="204">
        <v>1</v>
      </c>
      <c r="I28" s="204"/>
      <c r="J28" s="204"/>
      <c r="K28" s="204">
        <v>3</v>
      </c>
      <c r="L28" s="204"/>
      <c r="M28" s="204"/>
      <c r="N28" s="204">
        <v>1</v>
      </c>
      <c r="O28" s="204"/>
      <c r="P28" s="204"/>
      <c r="Q28" s="204">
        <v>5</v>
      </c>
      <c r="R28" s="204"/>
      <c r="S28" s="204"/>
      <c r="T28" s="204" t="s">
        <v>65</v>
      </c>
      <c r="U28" s="204"/>
      <c r="V28" s="204"/>
      <c r="W28" s="204">
        <v>7</v>
      </c>
      <c r="X28" s="204"/>
      <c r="Y28" s="204"/>
      <c r="Z28" s="28"/>
    </row>
    <row r="29" spans="1:28" ht="24.75" customHeight="1">
      <c r="A29" s="160" t="s">
        <v>50</v>
      </c>
      <c r="B29" s="160"/>
      <c r="C29" s="160"/>
      <c r="D29" s="160"/>
      <c r="E29" s="205">
        <v>1</v>
      </c>
      <c r="F29" s="204"/>
      <c r="G29" s="204"/>
      <c r="H29" s="204" t="s">
        <v>65</v>
      </c>
      <c r="I29" s="204"/>
      <c r="J29" s="204"/>
      <c r="K29" s="204">
        <v>3</v>
      </c>
      <c r="L29" s="204"/>
      <c r="M29" s="204"/>
      <c r="N29" s="204" t="s">
        <v>65</v>
      </c>
      <c r="O29" s="204"/>
      <c r="P29" s="204"/>
      <c r="Q29" s="204">
        <v>3</v>
      </c>
      <c r="R29" s="204"/>
      <c r="S29" s="204"/>
      <c r="T29" s="204">
        <v>2</v>
      </c>
      <c r="U29" s="204"/>
      <c r="V29" s="204"/>
      <c r="W29" s="204">
        <v>2</v>
      </c>
      <c r="X29" s="204"/>
      <c r="Y29" s="204"/>
      <c r="Z29" s="28"/>
    </row>
    <row r="30" spans="1:28" ht="24.75" customHeight="1">
      <c r="A30" s="160" t="s">
        <v>51</v>
      </c>
      <c r="B30" s="160"/>
      <c r="C30" s="160"/>
      <c r="D30" s="160"/>
      <c r="E30" s="205" t="s">
        <v>24</v>
      </c>
      <c r="F30" s="204"/>
      <c r="G30" s="204"/>
      <c r="H30" s="204">
        <v>2</v>
      </c>
      <c r="I30" s="204"/>
      <c r="J30" s="204"/>
      <c r="K30" s="204">
        <v>2</v>
      </c>
      <c r="L30" s="204"/>
      <c r="M30" s="204"/>
      <c r="N30" s="204">
        <v>3</v>
      </c>
      <c r="O30" s="204"/>
      <c r="P30" s="204"/>
      <c r="Q30" s="204">
        <v>4</v>
      </c>
      <c r="R30" s="204"/>
      <c r="S30" s="204"/>
      <c r="T30" s="204">
        <v>2</v>
      </c>
      <c r="U30" s="204"/>
      <c r="V30" s="204"/>
      <c r="W30" s="204">
        <v>2</v>
      </c>
      <c r="X30" s="204"/>
      <c r="Y30" s="204"/>
      <c r="Z30" s="28"/>
    </row>
    <row r="31" spans="1:28" ht="24.75" customHeight="1">
      <c r="A31" s="160" t="s">
        <v>52</v>
      </c>
      <c r="B31" s="160"/>
      <c r="C31" s="160"/>
      <c r="D31" s="160"/>
      <c r="E31" s="205">
        <v>1</v>
      </c>
      <c r="F31" s="204"/>
      <c r="G31" s="204"/>
      <c r="H31" s="204">
        <v>1</v>
      </c>
      <c r="I31" s="204"/>
      <c r="J31" s="204"/>
      <c r="K31" s="204">
        <v>3</v>
      </c>
      <c r="L31" s="204"/>
      <c r="M31" s="204"/>
      <c r="N31" s="204">
        <v>2</v>
      </c>
      <c r="O31" s="204"/>
      <c r="P31" s="204"/>
      <c r="Q31" s="204">
        <v>4</v>
      </c>
      <c r="R31" s="204"/>
      <c r="S31" s="204"/>
      <c r="T31" s="204">
        <v>1</v>
      </c>
      <c r="U31" s="204"/>
      <c r="V31" s="204"/>
      <c r="W31" s="204">
        <v>6</v>
      </c>
      <c r="X31" s="204"/>
      <c r="Y31" s="204"/>
      <c r="Z31" s="28"/>
    </row>
    <row r="32" spans="1:28" ht="24.75" customHeight="1">
      <c r="A32" s="160" t="s">
        <v>53</v>
      </c>
      <c r="B32" s="160"/>
      <c r="C32" s="160"/>
      <c r="D32" s="160"/>
      <c r="E32" s="205" t="s">
        <v>76</v>
      </c>
      <c r="F32" s="204"/>
      <c r="G32" s="204"/>
      <c r="H32" s="204" t="s">
        <v>76</v>
      </c>
      <c r="I32" s="204"/>
      <c r="J32" s="204"/>
      <c r="K32" s="204" t="s">
        <v>76</v>
      </c>
      <c r="L32" s="204"/>
      <c r="M32" s="204"/>
      <c r="N32" s="204" t="s">
        <v>76</v>
      </c>
      <c r="O32" s="204"/>
      <c r="P32" s="204"/>
      <c r="Q32" s="204" t="s">
        <v>76</v>
      </c>
      <c r="R32" s="204"/>
      <c r="S32" s="204"/>
      <c r="T32" s="204" t="s">
        <v>76</v>
      </c>
      <c r="U32" s="204"/>
      <c r="V32" s="204"/>
      <c r="W32" s="204" t="s">
        <v>76</v>
      </c>
      <c r="X32" s="204"/>
      <c r="Y32" s="204"/>
      <c r="Z32" s="28"/>
    </row>
    <row r="33" spans="1:25" ht="24.75" customHeight="1">
      <c r="A33" s="156" t="s">
        <v>54</v>
      </c>
      <c r="B33" s="156"/>
      <c r="C33" s="156"/>
      <c r="D33" s="157"/>
      <c r="E33" s="203" t="s">
        <v>76</v>
      </c>
      <c r="F33" s="202"/>
      <c r="G33" s="202"/>
      <c r="H33" s="202" t="s">
        <v>76</v>
      </c>
      <c r="I33" s="202"/>
      <c r="J33" s="202"/>
      <c r="K33" s="202" t="s">
        <v>76</v>
      </c>
      <c r="L33" s="202"/>
      <c r="M33" s="202"/>
      <c r="N33" s="202" t="s">
        <v>76</v>
      </c>
      <c r="O33" s="202"/>
      <c r="P33" s="202"/>
      <c r="Q33" s="202" t="s">
        <v>76</v>
      </c>
      <c r="R33" s="202"/>
      <c r="S33" s="202"/>
      <c r="T33" s="202" t="s">
        <v>76</v>
      </c>
      <c r="U33" s="202"/>
      <c r="V33" s="202"/>
      <c r="W33" s="202" t="s">
        <v>76</v>
      </c>
      <c r="X33" s="202"/>
      <c r="Y33" s="202"/>
    </row>
    <row r="34" spans="1:25" ht="13.5" customHeight="1">
      <c r="R34" s="26"/>
      <c r="T34" s="29"/>
      <c r="U34" s="29"/>
      <c r="V34" s="29"/>
      <c r="W34" s="29"/>
      <c r="X34" s="29"/>
      <c r="Y34" s="18" t="s">
        <v>27</v>
      </c>
    </row>
  </sheetData>
  <mergeCells count="176">
    <mergeCell ref="A1:AB1"/>
    <mergeCell ref="A3:D7"/>
    <mergeCell ref="E3:AB3"/>
    <mergeCell ref="E4:G7"/>
    <mergeCell ref="H4:J7"/>
    <mergeCell ref="K4:M7"/>
    <mergeCell ref="N4:P7"/>
    <mergeCell ref="Q4:S7"/>
    <mergeCell ref="T4:V7"/>
    <mergeCell ref="W4:Y7"/>
    <mergeCell ref="Z4:AB7"/>
    <mergeCell ref="A8:D8"/>
    <mergeCell ref="A9:D9"/>
    <mergeCell ref="E9:G9"/>
    <mergeCell ref="H9:J9"/>
    <mergeCell ref="K9:M9"/>
    <mergeCell ref="N9:P9"/>
    <mergeCell ref="Q9:S9"/>
    <mergeCell ref="T9:V9"/>
    <mergeCell ref="W9:Y9"/>
    <mergeCell ref="Z9:AB9"/>
    <mergeCell ref="A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11:D11"/>
    <mergeCell ref="E11:G11"/>
    <mergeCell ref="H11:J11"/>
    <mergeCell ref="K11:M11"/>
    <mergeCell ref="N11:P11"/>
    <mergeCell ref="Q11:S11"/>
    <mergeCell ref="T11:V11"/>
    <mergeCell ref="W11:Y11"/>
    <mergeCell ref="Z11:AB11"/>
    <mergeCell ref="T12:V12"/>
    <mergeCell ref="W12:Y12"/>
    <mergeCell ref="Z12:AB12"/>
    <mergeCell ref="A13:D13"/>
    <mergeCell ref="E13:G13"/>
    <mergeCell ref="H13:J13"/>
    <mergeCell ref="K13:M13"/>
    <mergeCell ref="N13:P13"/>
    <mergeCell ref="Q13:S13"/>
    <mergeCell ref="T13:V13"/>
    <mergeCell ref="A12:D12"/>
    <mergeCell ref="E12:G12"/>
    <mergeCell ref="H12:J12"/>
    <mergeCell ref="K12:M12"/>
    <mergeCell ref="N12:P12"/>
    <mergeCell ref="Q12:S12"/>
    <mergeCell ref="W13:Y13"/>
    <mergeCell ref="Z13:AB13"/>
    <mergeCell ref="A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15:D15"/>
    <mergeCell ref="E15:G15"/>
    <mergeCell ref="H15:J15"/>
    <mergeCell ref="K15:M15"/>
    <mergeCell ref="N15:P15"/>
    <mergeCell ref="Q15:S15"/>
    <mergeCell ref="T15:V15"/>
    <mergeCell ref="W15:Y15"/>
    <mergeCell ref="Z15:AB15"/>
    <mergeCell ref="T16:V16"/>
    <mergeCell ref="W16:Y16"/>
    <mergeCell ref="Z16:AB16"/>
    <mergeCell ref="A17:D17"/>
    <mergeCell ref="E17:G17"/>
    <mergeCell ref="H17:J17"/>
    <mergeCell ref="K17:M17"/>
    <mergeCell ref="N17:P17"/>
    <mergeCell ref="Q17:S17"/>
    <mergeCell ref="T17:V17"/>
    <mergeCell ref="A16:D16"/>
    <mergeCell ref="E16:G16"/>
    <mergeCell ref="H16:J16"/>
    <mergeCell ref="K16:M16"/>
    <mergeCell ref="N16:P16"/>
    <mergeCell ref="Q16:S16"/>
    <mergeCell ref="W17:Y17"/>
    <mergeCell ref="Z17:AB17"/>
    <mergeCell ref="A18:C18"/>
    <mergeCell ref="A19:D23"/>
    <mergeCell ref="E19:Y19"/>
    <mergeCell ref="E20:G23"/>
    <mergeCell ref="H20:J23"/>
    <mergeCell ref="K20:M23"/>
    <mergeCell ref="N20:P23"/>
    <mergeCell ref="Q20:S23"/>
    <mergeCell ref="T20:V23"/>
    <mergeCell ref="W20:Y23"/>
    <mergeCell ref="A24:D24"/>
    <mergeCell ref="A25:D25"/>
    <mergeCell ref="E25:G25"/>
    <mergeCell ref="H25:J25"/>
    <mergeCell ref="K25:M25"/>
    <mergeCell ref="N25:P25"/>
    <mergeCell ref="Q25:S25"/>
    <mergeCell ref="T25:V25"/>
    <mergeCell ref="W25:Y25"/>
    <mergeCell ref="A26:D26"/>
    <mergeCell ref="E26:G26"/>
    <mergeCell ref="H26:J26"/>
    <mergeCell ref="K26:M26"/>
    <mergeCell ref="N26:P26"/>
    <mergeCell ref="Q26:S26"/>
    <mergeCell ref="T26:V26"/>
    <mergeCell ref="W26:Y26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7:D27"/>
    <mergeCell ref="E27:G27"/>
    <mergeCell ref="H27:J27"/>
    <mergeCell ref="K27:M27"/>
    <mergeCell ref="N27:P27"/>
    <mergeCell ref="Q27:S27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29:D29"/>
    <mergeCell ref="E29:G29"/>
    <mergeCell ref="H29:J29"/>
    <mergeCell ref="K29:M29"/>
    <mergeCell ref="N29:P29"/>
    <mergeCell ref="Q29:S29"/>
    <mergeCell ref="T33:V33"/>
    <mergeCell ref="W33:Y33"/>
    <mergeCell ref="A33:D33"/>
    <mergeCell ref="E33:G33"/>
    <mergeCell ref="H33:J33"/>
    <mergeCell ref="K33:M33"/>
    <mergeCell ref="N33:P33"/>
    <mergeCell ref="Q33:S33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  <mergeCell ref="A31:D31"/>
    <mergeCell ref="E31:G31"/>
    <mergeCell ref="H31:J31"/>
    <mergeCell ref="K31:M31"/>
    <mergeCell ref="N31:P31"/>
    <mergeCell ref="Q31:S31"/>
  </mergeCells>
  <phoneticPr fontId="1"/>
  <pageMargins left="0.70866141732283472" right="0.70866141732283472" top="0.74803149606299213" bottom="0.74803149606299213" header="0.31496062992125984" footer="0.31496062992125984"/>
  <pageSetup paperSize="9" scale="89" firstPageNumber="0" orientation="portrait" r:id="rId1"/>
  <headerFooter scaleWithDoc="0">
    <oddFooter>&amp;C- 60 -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E7DB-4B52-4AFB-B962-2182C39E7015}">
  <sheetPr>
    <tabColor theme="0"/>
    <pageSetUpPr fitToPage="1"/>
  </sheetPr>
  <dimension ref="A1:Q35"/>
  <sheetViews>
    <sheetView topLeftCell="A16" zoomScaleNormal="100" zoomScaleSheetLayoutView="100" workbookViewId="0">
      <selection sqref="A1:XFD1"/>
    </sheetView>
  </sheetViews>
  <sheetFormatPr defaultColWidth="10" defaultRowHeight="22.5" customHeight="1"/>
  <cols>
    <col min="1" max="16384" width="10" style="1"/>
  </cols>
  <sheetData>
    <row r="1" spans="1:17" s="6" customFormat="1" ht="22.5" customHeight="1">
      <c r="A1" s="216" t="s">
        <v>77</v>
      </c>
      <c r="B1" s="216"/>
      <c r="C1" s="216"/>
      <c r="D1" s="216"/>
      <c r="E1" s="216"/>
      <c r="F1" s="216"/>
      <c r="G1" s="216"/>
      <c r="H1" s="216"/>
      <c r="I1" s="217"/>
      <c r="J1" s="218"/>
      <c r="K1" s="218"/>
      <c r="L1" s="218"/>
      <c r="M1" s="218"/>
      <c r="N1" s="218"/>
      <c r="O1" s="218"/>
      <c r="P1" s="218"/>
      <c r="Q1" s="218"/>
    </row>
    <row r="2" spans="1:17" s="30" customFormat="1" ht="22.5" customHeight="1">
      <c r="A2" s="219" t="s">
        <v>78</v>
      </c>
      <c r="B2" s="220"/>
      <c r="C2" s="220"/>
      <c r="D2" s="220"/>
      <c r="E2" s="220"/>
      <c r="F2" s="220"/>
      <c r="G2" s="220"/>
      <c r="H2" s="220"/>
      <c r="I2" s="220"/>
    </row>
    <row r="3" spans="1:17" ht="13.5">
      <c r="A3" s="31"/>
      <c r="F3" s="9"/>
      <c r="G3" s="9"/>
      <c r="H3" s="9"/>
      <c r="I3" s="9" t="s">
        <v>79</v>
      </c>
    </row>
    <row r="4" spans="1:17" ht="22.5" customHeight="1">
      <c r="A4" s="169" t="s">
        <v>35</v>
      </c>
      <c r="B4" s="182" t="s">
        <v>80</v>
      </c>
      <c r="C4" s="183"/>
      <c r="D4" s="183"/>
      <c r="E4" s="183"/>
      <c r="F4" s="183"/>
      <c r="G4" s="183"/>
      <c r="H4" s="183"/>
      <c r="I4" s="215"/>
    </row>
    <row r="5" spans="1:17" ht="22.5" customHeight="1">
      <c r="A5" s="171"/>
      <c r="B5" s="212" t="s">
        <v>14</v>
      </c>
      <c r="C5" s="170" t="s">
        <v>81</v>
      </c>
      <c r="D5" s="170" t="s">
        <v>60</v>
      </c>
      <c r="E5" s="212" t="s">
        <v>61</v>
      </c>
      <c r="F5" s="212" t="s">
        <v>62</v>
      </c>
      <c r="G5" s="212" t="s">
        <v>63</v>
      </c>
      <c r="H5" s="175" t="s">
        <v>64</v>
      </c>
      <c r="I5" s="175" t="s">
        <v>69</v>
      </c>
    </row>
    <row r="6" spans="1:17" ht="22.5" customHeight="1">
      <c r="A6" s="171"/>
      <c r="B6" s="213"/>
      <c r="C6" s="172"/>
      <c r="D6" s="172"/>
      <c r="E6" s="213"/>
      <c r="F6" s="213"/>
      <c r="G6" s="213"/>
      <c r="H6" s="176"/>
      <c r="I6" s="176"/>
    </row>
    <row r="7" spans="1:17" ht="22.5" customHeight="1">
      <c r="A7" s="171"/>
      <c r="B7" s="213"/>
      <c r="C7" s="172"/>
      <c r="D7" s="172"/>
      <c r="E7" s="213"/>
      <c r="F7" s="213"/>
      <c r="G7" s="213"/>
      <c r="H7" s="176"/>
      <c r="I7" s="176"/>
    </row>
    <row r="8" spans="1:17" ht="22.5" customHeight="1">
      <c r="A8" s="173"/>
      <c r="B8" s="214"/>
      <c r="C8" s="174"/>
      <c r="D8" s="174"/>
      <c r="E8" s="214"/>
      <c r="F8" s="214"/>
      <c r="G8" s="214"/>
      <c r="H8" s="177"/>
      <c r="I8" s="177"/>
    </row>
    <row r="9" spans="1:17" ht="22.5" customHeight="1">
      <c r="A9" s="3"/>
      <c r="B9" s="32"/>
      <c r="C9" s="33"/>
      <c r="D9" s="3"/>
      <c r="E9" s="32"/>
      <c r="F9" s="3"/>
      <c r="G9" s="32"/>
      <c r="H9" s="3"/>
      <c r="I9" s="34"/>
    </row>
    <row r="10" spans="1:17" ht="22.5" customHeight="1">
      <c r="A10" s="35" t="s">
        <v>36</v>
      </c>
      <c r="B10" s="36">
        <v>173</v>
      </c>
      <c r="C10" s="37" t="s">
        <v>82</v>
      </c>
      <c r="D10" s="38">
        <v>3</v>
      </c>
      <c r="E10" s="36" t="s">
        <v>82</v>
      </c>
      <c r="F10" s="38">
        <v>1</v>
      </c>
      <c r="G10" s="36">
        <v>4</v>
      </c>
      <c r="H10" s="38">
        <v>4</v>
      </c>
      <c r="I10" s="39">
        <v>4</v>
      </c>
    </row>
    <row r="11" spans="1:17" ht="22.5" customHeight="1">
      <c r="A11" s="40" t="s">
        <v>83</v>
      </c>
      <c r="B11" s="41" t="s">
        <v>65</v>
      </c>
      <c r="C11" s="41" t="s">
        <v>65</v>
      </c>
      <c r="D11" s="41" t="s">
        <v>65</v>
      </c>
      <c r="E11" s="41" t="s">
        <v>65</v>
      </c>
      <c r="F11" s="41" t="s">
        <v>65</v>
      </c>
      <c r="G11" s="41" t="s">
        <v>65</v>
      </c>
      <c r="H11" s="41" t="s">
        <v>65</v>
      </c>
      <c r="I11" s="42" t="s">
        <v>65</v>
      </c>
    </row>
    <row r="12" spans="1:17" ht="22.5" customHeight="1">
      <c r="A12" s="40" t="s">
        <v>84</v>
      </c>
      <c r="B12" s="41">
        <v>109</v>
      </c>
      <c r="C12" s="41" t="s">
        <v>65</v>
      </c>
      <c r="D12" s="43">
        <v>3</v>
      </c>
      <c r="E12" s="41" t="s">
        <v>65</v>
      </c>
      <c r="F12" s="41" t="s">
        <v>65</v>
      </c>
      <c r="G12" s="41">
        <v>2</v>
      </c>
      <c r="H12" s="43">
        <v>2</v>
      </c>
      <c r="I12" s="42">
        <v>4</v>
      </c>
    </row>
    <row r="13" spans="1:17" ht="22.5" customHeight="1">
      <c r="A13" s="40" t="s">
        <v>85</v>
      </c>
      <c r="B13" s="41">
        <v>11</v>
      </c>
      <c r="C13" s="41" t="s">
        <v>65</v>
      </c>
      <c r="D13" s="41" t="s">
        <v>65</v>
      </c>
      <c r="E13" s="41" t="s">
        <v>65</v>
      </c>
      <c r="F13" s="41" t="s">
        <v>65</v>
      </c>
      <c r="G13" s="41" t="s">
        <v>65</v>
      </c>
      <c r="H13" s="43">
        <v>1</v>
      </c>
      <c r="I13" s="42" t="s">
        <v>65</v>
      </c>
    </row>
    <row r="14" spans="1:17" ht="22.5" customHeight="1">
      <c r="A14" s="40" t="s">
        <v>50</v>
      </c>
      <c r="B14" s="41">
        <v>3</v>
      </c>
      <c r="C14" s="41" t="s">
        <v>65</v>
      </c>
      <c r="D14" s="41" t="s">
        <v>65</v>
      </c>
      <c r="E14" s="41" t="s">
        <v>65</v>
      </c>
      <c r="F14" s="41" t="s">
        <v>65</v>
      </c>
      <c r="G14" s="41" t="s">
        <v>65</v>
      </c>
      <c r="H14" s="41" t="s">
        <v>65</v>
      </c>
      <c r="I14" s="42" t="s">
        <v>65</v>
      </c>
    </row>
    <row r="15" spans="1:17" ht="22.5" customHeight="1">
      <c r="A15" s="40" t="s">
        <v>51</v>
      </c>
      <c r="B15" s="41">
        <v>3</v>
      </c>
      <c r="C15" s="44" t="s">
        <v>82</v>
      </c>
      <c r="D15" s="43" t="s">
        <v>82</v>
      </c>
      <c r="E15" s="41" t="s">
        <v>82</v>
      </c>
      <c r="F15" s="43" t="s">
        <v>82</v>
      </c>
      <c r="G15" s="41" t="s">
        <v>82</v>
      </c>
      <c r="H15" s="43" t="s">
        <v>82</v>
      </c>
      <c r="I15" s="42" t="s">
        <v>82</v>
      </c>
    </row>
    <row r="16" spans="1:17" ht="22.5" customHeight="1">
      <c r="A16" s="40" t="s">
        <v>52</v>
      </c>
      <c r="B16" s="41">
        <v>6</v>
      </c>
      <c r="C16" s="44" t="s">
        <v>82</v>
      </c>
      <c r="D16" s="43" t="s">
        <v>82</v>
      </c>
      <c r="E16" s="41" t="s">
        <v>82</v>
      </c>
      <c r="F16" s="43" t="s">
        <v>82</v>
      </c>
      <c r="G16" s="41" t="s">
        <v>82</v>
      </c>
      <c r="H16" s="43">
        <v>1</v>
      </c>
      <c r="I16" s="42" t="s">
        <v>82</v>
      </c>
    </row>
    <row r="17" spans="1:9" ht="22.5" customHeight="1">
      <c r="A17" s="40" t="s">
        <v>86</v>
      </c>
      <c r="B17" s="41" t="s">
        <v>67</v>
      </c>
      <c r="C17" s="44" t="s">
        <v>76</v>
      </c>
      <c r="D17" s="43" t="s">
        <v>76</v>
      </c>
      <c r="E17" s="41" t="s">
        <v>76</v>
      </c>
      <c r="F17" s="43" t="s">
        <v>76</v>
      </c>
      <c r="G17" s="41" t="s">
        <v>76</v>
      </c>
      <c r="H17" s="43" t="s">
        <v>76</v>
      </c>
      <c r="I17" s="42" t="s">
        <v>76</v>
      </c>
    </row>
    <row r="18" spans="1:9" ht="22.5" customHeight="1">
      <c r="A18" s="45" t="s">
        <v>87</v>
      </c>
      <c r="B18" s="46" t="s">
        <v>76</v>
      </c>
      <c r="C18" s="47" t="s">
        <v>76</v>
      </c>
      <c r="D18" s="48" t="s">
        <v>76</v>
      </c>
      <c r="E18" s="46" t="s">
        <v>76</v>
      </c>
      <c r="F18" s="48" t="s">
        <v>76</v>
      </c>
      <c r="G18" s="46" t="s">
        <v>76</v>
      </c>
      <c r="H18" s="48" t="s">
        <v>76</v>
      </c>
      <c r="I18" s="49" t="s">
        <v>76</v>
      </c>
    </row>
    <row r="19" spans="1:9" ht="22.5" customHeight="1">
      <c r="A19" s="50"/>
      <c r="B19" s="51"/>
      <c r="C19" s="51"/>
      <c r="D19" s="51"/>
      <c r="E19" s="51"/>
      <c r="F19" s="51"/>
      <c r="G19" s="51"/>
      <c r="H19" s="51"/>
    </row>
    <row r="20" spans="1:9" ht="22.5" customHeight="1">
      <c r="A20" s="169" t="s">
        <v>35</v>
      </c>
      <c r="B20" s="182" t="s">
        <v>80</v>
      </c>
      <c r="C20" s="183"/>
      <c r="D20" s="183"/>
      <c r="E20" s="183"/>
      <c r="F20" s="183"/>
      <c r="G20" s="183"/>
      <c r="H20" s="183"/>
      <c r="I20" s="215"/>
    </row>
    <row r="21" spans="1:9" ht="22.5" customHeight="1">
      <c r="A21" s="171"/>
      <c r="B21" s="213" t="s">
        <v>70</v>
      </c>
      <c r="C21" s="213" t="s">
        <v>71</v>
      </c>
      <c r="D21" s="213" t="s">
        <v>72</v>
      </c>
      <c r="E21" s="213" t="s">
        <v>73</v>
      </c>
      <c r="F21" s="213" t="s">
        <v>74</v>
      </c>
      <c r="G21" s="213" t="s">
        <v>88</v>
      </c>
      <c r="H21" s="213" t="s">
        <v>89</v>
      </c>
      <c r="I21" s="176" t="s">
        <v>90</v>
      </c>
    </row>
    <row r="22" spans="1:9" ht="22.5" customHeight="1">
      <c r="A22" s="171"/>
      <c r="B22" s="213"/>
      <c r="C22" s="213"/>
      <c r="D22" s="213"/>
      <c r="E22" s="213"/>
      <c r="F22" s="213"/>
      <c r="G22" s="213"/>
      <c r="H22" s="213"/>
      <c r="I22" s="176"/>
    </row>
    <row r="23" spans="1:9" ht="22.5" customHeight="1">
      <c r="A23" s="171"/>
      <c r="B23" s="213"/>
      <c r="C23" s="213"/>
      <c r="D23" s="213"/>
      <c r="E23" s="213"/>
      <c r="F23" s="213"/>
      <c r="G23" s="213"/>
      <c r="H23" s="213"/>
      <c r="I23" s="176"/>
    </row>
    <row r="24" spans="1:9" ht="22.5" customHeight="1">
      <c r="A24" s="173"/>
      <c r="B24" s="214"/>
      <c r="C24" s="214"/>
      <c r="D24" s="214"/>
      <c r="E24" s="214"/>
      <c r="F24" s="214"/>
      <c r="G24" s="214"/>
      <c r="H24" s="214"/>
      <c r="I24" s="177"/>
    </row>
    <row r="25" spans="1:9" ht="22.5" customHeight="1">
      <c r="A25" s="3"/>
      <c r="B25" s="52"/>
      <c r="C25" s="32"/>
      <c r="D25" s="3"/>
      <c r="E25" s="32"/>
      <c r="F25" s="3"/>
      <c r="G25" s="34"/>
      <c r="H25" s="34"/>
      <c r="I25" s="34"/>
    </row>
    <row r="26" spans="1:9" ht="22.5" customHeight="1">
      <c r="A26" s="35" t="s">
        <v>36</v>
      </c>
      <c r="B26" s="36">
        <v>10</v>
      </c>
      <c r="C26" s="36">
        <v>11</v>
      </c>
      <c r="D26" s="38">
        <v>9</v>
      </c>
      <c r="E26" s="36">
        <v>30</v>
      </c>
      <c r="F26" s="38">
        <v>33</v>
      </c>
      <c r="G26" s="39">
        <v>22</v>
      </c>
      <c r="H26" s="39">
        <v>23</v>
      </c>
      <c r="I26" s="39">
        <v>19</v>
      </c>
    </row>
    <row r="27" spans="1:9" ht="22.5" customHeight="1">
      <c r="A27" s="40" t="s">
        <v>83</v>
      </c>
      <c r="B27" s="41" t="s">
        <v>65</v>
      </c>
      <c r="C27" s="41" t="s">
        <v>65</v>
      </c>
      <c r="D27" s="41" t="s">
        <v>65</v>
      </c>
      <c r="E27" s="41" t="s">
        <v>65</v>
      </c>
      <c r="F27" s="41" t="s">
        <v>65</v>
      </c>
      <c r="G27" s="41" t="s">
        <v>65</v>
      </c>
      <c r="H27" s="41" t="s">
        <v>65</v>
      </c>
      <c r="I27" s="42" t="s">
        <v>65</v>
      </c>
    </row>
    <row r="28" spans="1:9" ht="22.5" customHeight="1">
      <c r="A28" s="40" t="s">
        <v>84</v>
      </c>
      <c r="B28" s="41">
        <v>9</v>
      </c>
      <c r="C28" s="41">
        <v>5</v>
      </c>
      <c r="D28" s="43">
        <v>7</v>
      </c>
      <c r="E28" s="41">
        <v>17</v>
      </c>
      <c r="F28" s="43">
        <v>22</v>
      </c>
      <c r="G28" s="42">
        <v>15</v>
      </c>
      <c r="H28" s="42">
        <v>14</v>
      </c>
      <c r="I28" s="42">
        <v>9</v>
      </c>
    </row>
    <row r="29" spans="1:9" ht="22.5" customHeight="1">
      <c r="A29" s="40" t="s">
        <v>85</v>
      </c>
      <c r="B29" s="41">
        <v>1</v>
      </c>
      <c r="C29" s="41">
        <v>3</v>
      </c>
      <c r="D29" s="43" t="s">
        <v>65</v>
      </c>
      <c r="E29" s="41">
        <v>2</v>
      </c>
      <c r="F29" s="43" t="s">
        <v>65</v>
      </c>
      <c r="G29" s="42">
        <v>1</v>
      </c>
      <c r="H29" s="42">
        <v>3</v>
      </c>
      <c r="I29" s="42" t="s">
        <v>65</v>
      </c>
    </row>
    <row r="30" spans="1:9" ht="22.5" customHeight="1">
      <c r="A30" s="40" t="s">
        <v>50</v>
      </c>
      <c r="B30" s="41" t="s">
        <v>66</v>
      </c>
      <c r="C30" s="41" t="s">
        <v>66</v>
      </c>
      <c r="D30" s="41" t="s">
        <v>66</v>
      </c>
      <c r="E30" s="41">
        <v>3</v>
      </c>
      <c r="F30" s="43">
        <v>1</v>
      </c>
      <c r="G30" s="42">
        <v>2</v>
      </c>
      <c r="H30" s="42">
        <v>3</v>
      </c>
      <c r="I30" s="42" t="s">
        <v>24</v>
      </c>
    </row>
    <row r="31" spans="1:9" ht="22.5" customHeight="1">
      <c r="A31" s="40" t="s">
        <v>51</v>
      </c>
      <c r="B31" s="41" t="s">
        <v>82</v>
      </c>
      <c r="C31" s="41" t="s">
        <v>82</v>
      </c>
      <c r="D31" s="43" t="s">
        <v>82</v>
      </c>
      <c r="E31" s="41">
        <v>1</v>
      </c>
      <c r="F31" s="43">
        <v>1</v>
      </c>
      <c r="G31" s="42" t="s">
        <v>82</v>
      </c>
      <c r="H31" s="42" t="s">
        <v>82</v>
      </c>
      <c r="I31" s="42">
        <v>1</v>
      </c>
    </row>
    <row r="32" spans="1:9" ht="22.5" customHeight="1">
      <c r="A32" s="40" t="s">
        <v>52</v>
      </c>
      <c r="B32" s="41" t="s">
        <v>82</v>
      </c>
      <c r="C32" s="41" t="s">
        <v>82</v>
      </c>
      <c r="D32" s="41" t="s">
        <v>82</v>
      </c>
      <c r="E32" s="41">
        <v>1</v>
      </c>
      <c r="F32" s="41">
        <v>1</v>
      </c>
      <c r="G32" s="43" t="s">
        <v>82</v>
      </c>
      <c r="H32" s="41" t="s">
        <v>82</v>
      </c>
      <c r="I32" s="43">
        <v>3</v>
      </c>
    </row>
    <row r="33" spans="1:9" ht="22.5" customHeight="1">
      <c r="A33" s="40" t="s">
        <v>86</v>
      </c>
      <c r="B33" s="41" t="s">
        <v>76</v>
      </c>
      <c r="C33" s="41" t="s">
        <v>76</v>
      </c>
      <c r="D33" s="41" t="s">
        <v>76</v>
      </c>
      <c r="E33" s="41" t="s">
        <v>76</v>
      </c>
      <c r="F33" s="41" t="s">
        <v>76</v>
      </c>
      <c r="G33" s="43" t="s">
        <v>76</v>
      </c>
      <c r="H33" s="41" t="s">
        <v>76</v>
      </c>
      <c r="I33" s="43" t="s">
        <v>76</v>
      </c>
    </row>
    <row r="34" spans="1:9" ht="22.5" customHeight="1">
      <c r="A34" s="45" t="s">
        <v>87</v>
      </c>
      <c r="B34" s="46" t="s">
        <v>76</v>
      </c>
      <c r="C34" s="46" t="s">
        <v>76</v>
      </c>
      <c r="D34" s="48" t="s">
        <v>76</v>
      </c>
      <c r="E34" s="46" t="s">
        <v>76</v>
      </c>
      <c r="F34" s="48" t="s">
        <v>76</v>
      </c>
      <c r="G34" s="49" t="s">
        <v>76</v>
      </c>
      <c r="H34" s="49" t="s">
        <v>76</v>
      </c>
      <c r="I34" s="49" t="s">
        <v>76</v>
      </c>
    </row>
    <row r="35" spans="1:9" ht="13.5">
      <c r="F35" s="210" t="s">
        <v>27</v>
      </c>
      <c r="G35" s="210"/>
      <c r="H35" s="210"/>
      <c r="I35" s="211"/>
    </row>
  </sheetData>
  <mergeCells count="24">
    <mergeCell ref="A1:I1"/>
    <mergeCell ref="J1:Q1"/>
    <mergeCell ref="A2:I2"/>
    <mergeCell ref="A4:A8"/>
    <mergeCell ref="B4:I4"/>
    <mergeCell ref="B5:B8"/>
    <mergeCell ref="C5:C8"/>
    <mergeCell ref="D5:D8"/>
    <mergeCell ref="E5:E8"/>
    <mergeCell ref="F5:F8"/>
    <mergeCell ref="F35:I35"/>
    <mergeCell ref="G5:G8"/>
    <mergeCell ref="H5:H8"/>
    <mergeCell ref="I5:I8"/>
    <mergeCell ref="A20:A24"/>
    <mergeCell ref="B20:I20"/>
    <mergeCell ref="B21:B24"/>
    <mergeCell ref="C21:C24"/>
    <mergeCell ref="D21:D24"/>
    <mergeCell ref="E21:E24"/>
    <mergeCell ref="F21:F24"/>
    <mergeCell ref="G21:G24"/>
    <mergeCell ref="H21:H24"/>
    <mergeCell ref="I21:I24"/>
  </mergeCells>
  <phoneticPr fontId="1"/>
  <pageMargins left="0.70866141732283472" right="0.70866141732283472" top="0.74803149606299213" bottom="0.74803149606299213" header="0.31496062992125984" footer="0.31496062992125984"/>
  <pageSetup paperSize="9" scale="91" firstPageNumber="0" orientation="portrait" r:id="rId1"/>
  <headerFooter scaleWithDoc="0">
    <oddFooter>&amp;C- 61 -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A540-7A9D-4F76-9CD0-ED8391C31EE1}">
  <sheetPr>
    <tabColor theme="0"/>
    <pageSetUpPr fitToPage="1"/>
  </sheetPr>
  <dimension ref="A1:L36"/>
  <sheetViews>
    <sheetView zoomScaleNormal="100" zoomScaleSheetLayoutView="100" workbookViewId="0">
      <selection sqref="A1:XFD1"/>
    </sheetView>
  </sheetViews>
  <sheetFormatPr defaultColWidth="8.5" defaultRowHeight="24.75" customHeight="1"/>
  <cols>
    <col min="1" max="16384" width="8.5" style="1"/>
  </cols>
  <sheetData>
    <row r="1" spans="1:11" s="6" customFormat="1" ht="24.75" customHeight="1">
      <c r="A1" s="168" t="s">
        <v>91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1" s="30" customFormat="1" ht="24.75" customHeight="1">
      <c r="A2" s="247" t="s">
        <v>92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1" ht="13.5">
      <c r="A3" s="7"/>
      <c r="J3" s="19" t="s">
        <v>79</v>
      </c>
      <c r="K3" s="19"/>
    </row>
    <row r="4" spans="1:11" ht="24.75" customHeight="1">
      <c r="A4" s="169" t="s">
        <v>35</v>
      </c>
      <c r="B4" s="169"/>
      <c r="C4" s="170"/>
      <c r="D4" s="182" t="s">
        <v>80</v>
      </c>
      <c r="E4" s="183"/>
      <c r="F4" s="183"/>
      <c r="G4" s="183"/>
      <c r="H4" s="183"/>
      <c r="I4" s="183"/>
      <c r="J4" s="183"/>
      <c r="K4" s="183"/>
    </row>
    <row r="5" spans="1:11" ht="24.75" customHeight="1">
      <c r="A5" s="171"/>
      <c r="B5" s="171"/>
      <c r="C5" s="172"/>
      <c r="D5" s="242" t="s">
        <v>14</v>
      </c>
      <c r="E5" s="248" t="s">
        <v>93</v>
      </c>
      <c r="F5" s="248" t="s">
        <v>94</v>
      </c>
      <c r="G5" s="242" t="s">
        <v>95</v>
      </c>
      <c r="H5" s="242" t="s">
        <v>96</v>
      </c>
      <c r="I5" s="242" t="s">
        <v>97</v>
      </c>
      <c r="J5" s="242" t="s">
        <v>98</v>
      </c>
      <c r="K5" s="185" t="s">
        <v>99</v>
      </c>
    </row>
    <row r="6" spans="1:11" ht="24.75" customHeight="1">
      <c r="A6" s="173"/>
      <c r="B6" s="173"/>
      <c r="C6" s="174"/>
      <c r="D6" s="243"/>
      <c r="E6" s="243"/>
      <c r="F6" s="243"/>
      <c r="G6" s="243"/>
      <c r="H6" s="243"/>
      <c r="I6" s="243"/>
      <c r="J6" s="243"/>
      <c r="K6" s="191"/>
    </row>
    <row r="7" spans="1:11" ht="24.75" customHeight="1">
      <c r="A7" s="3"/>
      <c r="B7" s="3"/>
      <c r="D7" s="34"/>
      <c r="E7" s="52"/>
      <c r="F7" s="3"/>
      <c r="G7" s="32"/>
      <c r="H7" s="3"/>
      <c r="I7" s="32"/>
      <c r="J7" s="3"/>
      <c r="K7" s="34"/>
    </row>
    <row r="8" spans="1:11" ht="24.75" customHeight="1">
      <c r="A8" s="241" t="s">
        <v>100</v>
      </c>
      <c r="B8" s="241"/>
      <c r="C8" s="244"/>
      <c r="D8" s="39">
        <v>173</v>
      </c>
      <c r="E8" s="36" t="s">
        <v>82</v>
      </c>
      <c r="F8" s="38">
        <v>17</v>
      </c>
      <c r="G8" s="36">
        <v>10</v>
      </c>
      <c r="H8" s="38">
        <v>18</v>
      </c>
      <c r="I8" s="36">
        <v>19</v>
      </c>
      <c r="J8" s="38">
        <v>27</v>
      </c>
      <c r="K8" s="39">
        <v>82</v>
      </c>
    </row>
    <row r="9" spans="1:11" ht="24.75" customHeight="1">
      <c r="A9" s="221" t="s">
        <v>101</v>
      </c>
      <c r="B9" s="221"/>
      <c r="C9" s="245"/>
      <c r="D9" s="53" t="s">
        <v>65</v>
      </c>
      <c r="E9" s="53" t="s">
        <v>65</v>
      </c>
      <c r="F9" s="53" t="s">
        <v>65</v>
      </c>
      <c r="G9" s="53" t="s">
        <v>65</v>
      </c>
      <c r="H9" s="53" t="s">
        <v>65</v>
      </c>
      <c r="I9" s="53" t="s">
        <v>65</v>
      </c>
      <c r="J9" s="53" t="s">
        <v>65</v>
      </c>
      <c r="K9" s="53" t="s">
        <v>65</v>
      </c>
    </row>
    <row r="10" spans="1:11" ht="24.75" customHeight="1">
      <c r="A10" s="221" t="s">
        <v>102</v>
      </c>
      <c r="B10" s="221"/>
      <c r="C10" s="245"/>
      <c r="D10" s="53">
        <v>109</v>
      </c>
      <c r="E10" s="54" t="s">
        <v>65</v>
      </c>
      <c r="F10" s="55">
        <v>6</v>
      </c>
      <c r="G10" s="54">
        <v>7</v>
      </c>
      <c r="H10" s="55">
        <v>12</v>
      </c>
      <c r="I10" s="54">
        <v>12</v>
      </c>
      <c r="J10" s="55">
        <v>19</v>
      </c>
      <c r="K10" s="53">
        <v>53</v>
      </c>
    </row>
    <row r="11" spans="1:11" ht="24.75" customHeight="1">
      <c r="A11" s="221" t="s">
        <v>103</v>
      </c>
      <c r="B11" s="221"/>
      <c r="C11" s="245"/>
      <c r="D11" s="53">
        <v>11</v>
      </c>
      <c r="E11" s="54" t="s">
        <v>65</v>
      </c>
      <c r="F11" s="55">
        <v>2</v>
      </c>
      <c r="G11" s="54" t="s">
        <v>65</v>
      </c>
      <c r="H11" s="55">
        <v>2</v>
      </c>
      <c r="I11" s="54">
        <v>2</v>
      </c>
      <c r="J11" s="55">
        <v>2</v>
      </c>
      <c r="K11" s="53">
        <v>3</v>
      </c>
    </row>
    <row r="12" spans="1:11" ht="24.75" customHeight="1">
      <c r="A12" s="221" t="s">
        <v>104</v>
      </c>
      <c r="B12" s="221"/>
      <c r="C12" s="245"/>
      <c r="D12" s="53">
        <v>3</v>
      </c>
      <c r="E12" s="54" t="s">
        <v>65</v>
      </c>
      <c r="F12" s="55" t="s">
        <v>65</v>
      </c>
      <c r="G12" s="54">
        <v>1</v>
      </c>
      <c r="H12" s="55" t="s">
        <v>65</v>
      </c>
      <c r="I12" s="54">
        <v>1</v>
      </c>
      <c r="J12" s="55">
        <v>1</v>
      </c>
      <c r="K12" s="53" t="s">
        <v>65</v>
      </c>
    </row>
    <row r="13" spans="1:11" ht="24.75" customHeight="1">
      <c r="A13" s="221" t="s">
        <v>105</v>
      </c>
      <c r="B13" s="221"/>
      <c r="C13" s="245"/>
      <c r="D13" s="53">
        <v>3</v>
      </c>
      <c r="E13" s="54" t="s">
        <v>82</v>
      </c>
      <c r="F13" s="55">
        <v>2</v>
      </c>
      <c r="G13" s="54" t="s">
        <v>82</v>
      </c>
      <c r="H13" s="55" t="s">
        <v>82</v>
      </c>
      <c r="I13" s="54" t="s">
        <v>82</v>
      </c>
      <c r="J13" s="55" t="s">
        <v>82</v>
      </c>
      <c r="K13" s="53">
        <v>1</v>
      </c>
    </row>
    <row r="14" spans="1:11" ht="24.75" customHeight="1">
      <c r="A14" s="221" t="s">
        <v>106</v>
      </c>
      <c r="B14" s="221"/>
      <c r="C14" s="245"/>
      <c r="D14" s="53">
        <v>6</v>
      </c>
      <c r="E14" s="54" t="s">
        <v>82</v>
      </c>
      <c r="F14" s="55">
        <v>2</v>
      </c>
      <c r="G14" s="54">
        <v>1</v>
      </c>
      <c r="H14" s="55">
        <v>2</v>
      </c>
      <c r="I14" s="54" t="s">
        <v>82</v>
      </c>
      <c r="J14" s="54" t="s">
        <v>82</v>
      </c>
      <c r="K14" s="53">
        <v>1</v>
      </c>
    </row>
    <row r="15" spans="1:11" ht="24.75" customHeight="1">
      <c r="A15" s="221" t="s">
        <v>107</v>
      </c>
      <c r="B15" s="221"/>
      <c r="C15" s="245"/>
      <c r="D15" s="53" t="s">
        <v>76</v>
      </c>
      <c r="E15" s="54" t="s">
        <v>76</v>
      </c>
      <c r="F15" s="55" t="s">
        <v>76</v>
      </c>
      <c r="G15" s="54" t="s">
        <v>76</v>
      </c>
      <c r="H15" s="55" t="s">
        <v>76</v>
      </c>
      <c r="I15" s="54" t="s">
        <v>76</v>
      </c>
      <c r="J15" s="54" t="s">
        <v>76</v>
      </c>
      <c r="K15" s="55" t="s">
        <v>76</v>
      </c>
    </row>
    <row r="16" spans="1:11" ht="24.75" customHeight="1">
      <c r="A16" s="223" t="s">
        <v>108</v>
      </c>
      <c r="B16" s="223"/>
      <c r="C16" s="246"/>
      <c r="D16" s="56" t="s">
        <v>76</v>
      </c>
      <c r="E16" s="57" t="s">
        <v>76</v>
      </c>
      <c r="F16" s="58" t="s">
        <v>76</v>
      </c>
      <c r="G16" s="57" t="s">
        <v>76</v>
      </c>
      <c r="H16" s="58" t="s">
        <v>76</v>
      </c>
      <c r="I16" s="57" t="s">
        <v>76</v>
      </c>
      <c r="J16" s="58" t="s">
        <v>76</v>
      </c>
      <c r="K16" s="56" t="s">
        <v>76</v>
      </c>
    </row>
    <row r="17" spans="1:12" ht="24.75" customHeight="1">
      <c r="J17" s="18" t="s">
        <v>27</v>
      </c>
      <c r="K17" s="19"/>
    </row>
    <row r="19" spans="1:12" s="6" customFormat="1" ht="24.75" customHeight="1">
      <c r="A19" s="168" t="s">
        <v>109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</row>
    <row r="20" spans="1:12" ht="13.5" customHeight="1">
      <c r="A20" s="7"/>
      <c r="J20" s="59"/>
      <c r="K20" s="9" t="s">
        <v>110</v>
      </c>
      <c r="L20" s="60"/>
    </row>
    <row r="21" spans="1:12" ht="24.75" customHeight="1">
      <c r="A21" s="169" t="s">
        <v>35</v>
      </c>
      <c r="B21" s="170"/>
      <c r="C21" s="182" t="s">
        <v>57</v>
      </c>
      <c r="D21" s="183"/>
      <c r="E21" s="183"/>
      <c r="F21" s="183"/>
      <c r="G21" s="183"/>
      <c r="H21" s="183"/>
      <c r="I21" s="183"/>
      <c r="J21" s="183"/>
      <c r="K21" s="183"/>
    </row>
    <row r="22" spans="1:12" ht="24.75" customHeight="1">
      <c r="A22" s="171"/>
      <c r="B22" s="172"/>
      <c r="C22" s="225" t="s">
        <v>14</v>
      </c>
      <c r="D22" s="227" t="s">
        <v>111</v>
      </c>
      <c r="E22" s="227"/>
      <c r="F22" s="227"/>
      <c r="G22" s="227"/>
      <c r="H22" s="227"/>
      <c r="I22" s="227"/>
      <c r="J22" s="227" t="s">
        <v>112</v>
      </c>
      <c r="K22" s="229" t="s">
        <v>113</v>
      </c>
    </row>
    <row r="23" spans="1:12" ht="24.75" customHeight="1">
      <c r="A23" s="171"/>
      <c r="B23" s="172"/>
      <c r="C23" s="225"/>
      <c r="D23" s="225" t="s">
        <v>114</v>
      </c>
      <c r="E23" s="232" t="s">
        <v>115</v>
      </c>
      <c r="F23" s="233"/>
      <c r="G23" s="234"/>
      <c r="H23" s="235" t="s">
        <v>116</v>
      </c>
      <c r="I23" s="237" t="s">
        <v>117</v>
      </c>
      <c r="J23" s="227"/>
      <c r="K23" s="230"/>
    </row>
    <row r="24" spans="1:12" ht="24.75" customHeight="1">
      <c r="A24" s="171"/>
      <c r="B24" s="172"/>
      <c r="C24" s="225"/>
      <c r="D24" s="225"/>
      <c r="E24" s="61"/>
      <c r="F24" s="239" t="s">
        <v>118</v>
      </c>
      <c r="G24" s="228" t="s">
        <v>119</v>
      </c>
      <c r="H24" s="235"/>
      <c r="I24" s="237"/>
      <c r="J24" s="227"/>
      <c r="K24" s="230"/>
    </row>
    <row r="25" spans="1:12" ht="24.75" customHeight="1">
      <c r="A25" s="173"/>
      <c r="B25" s="172"/>
      <c r="C25" s="226"/>
      <c r="D25" s="226"/>
      <c r="E25" s="62"/>
      <c r="F25" s="240"/>
      <c r="G25" s="240"/>
      <c r="H25" s="236"/>
      <c r="I25" s="238"/>
      <c r="J25" s="228"/>
      <c r="K25" s="231"/>
    </row>
    <row r="26" spans="1:12" ht="24.75" customHeight="1">
      <c r="A26" s="3"/>
      <c r="B26" s="63"/>
      <c r="C26" s="52"/>
      <c r="D26" s="52"/>
      <c r="E26" s="25"/>
      <c r="F26" s="25"/>
      <c r="G26" s="25"/>
      <c r="H26" s="52"/>
      <c r="I26" s="25"/>
      <c r="J26" s="52"/>
      <c r="K26" s="24"/>
    </row>
    <row r="27" spans="1:12" ht="24.75" customHeight="1">
      <c r="A27" s="241" t="s">
        <v>36</v>
      </c>
      <c r="B27" s="222"/>
      <c r="C27" s="36">
        <v>389</v>
      </c>
      <c r="D27" s="36">
        <v>283</v>
      </c>
      <c r="E27" s="38">
        <v>173</v>
      </c>
      <c r="F27" s="38">
        <v>5</v>
      </c>
      <c r="G27" s="38" t="s">
        <v>82</v>
      </c>
      <c r="H27" s="36">
        <v>88</v>
      </c>
      <c r="I27" s="38">
        <v>22</v>
      </c>
      <c r="J27" s="36">
        <v>19</v>
      </c>
      <c r="K27" s="39">
        <v>87</v>
      </c>
    </row>
    <row r="28" spans="1:12" ht="24.75" customHeight="1">
      <c r="A28" s="221" t="s">
        <v>83</v>
      </c>
      <c r="B28" s="222"/>
      <c r="C28" s="54" t="s">
        <v>65</v>
      </c>
      <c r="D28" s="54" t="s">
        <v>65</v>
      </c>
      <c r="E28" s="55" t="s">
        <v>65</v>
      </c>
      <c r="F28" s="55" t="s">
        <v>65</v>
      </c>
      <c r="G28" s="55" t="s">
        <v>65</v>
      </c>
      <c r="H28" s="54" t="s">
        <v>65</v>
      </c>
      <c r="I28" s="54" t="s">
        <v>65</v>
      </c>
      <c r="J28" s="54" t="s">
        <v>65</v>
      </c>
      <c r="K28" s="55" t="s">
        <v>65</v>
      </c>
    </row>
    <row r="29" spans="1:12" ht="24.75" customHeight="1">
      <c r="A29" s="221" t="s">
        <v>84</v>
      </c>
      <c r="B29" s="222"/>
      <c r="C29" s="54">
        <v>214</v>
      </c>
      <c r="D29" s="54">
        <v>161</v>
      </c>
      <c r="E29" s="55">
        <v>109</v>
      </c>
      <c r="F29" s="55">
        <v>3</v>
      </c>
      <c r="G29" s="55" t="s">
        <v>65</v>
      </c>
      <c r="H29" s="54">
        <v>42</v>
      </c>
      <c r="I29" s="55">
        <v>10</v>
      </c>
      <c r="J29" s="54">
        <v>9</v>
      </c>
      <c r="K29" s="53">
        <v>44</v>
      </c>
    </row>
    <row r="30" spans="1:12" ht="24.75" customHeight="1">
      <c r="A30" s="221" t="s">
        <v>85</v>
      </c>
      <c r="B30" s="222"/>
      <c r="C30" s="54">
        <v>18</v>
      </c>
      <c r="D30" s="54">
        <v>15</v>
      </c>
      <c r="E30" s="55">
        <v>11</v>
      </c>
      <c r="F30" s="55">
        <v>1</v>
      </c>
      <c r="G30" s="55" t="s">
        <v>65</v>
      </c>
      <c r="H30" s="54">
        <v>1</v>
      </c>
      <c r="I30" s="55">
        <v>3</v>
      </c>
      <c r="J30" s="54" t="s">
        <v>65</v>
      </c>
      <c r="K30" s="53">
        <v>3</v>
      </c>
    </row>
    <row r="31" spans="1:12" ht="24.75" customHeight="1">
      <c r="A31" s="221" t="s">
        <v>50</v>
      </c>
      <c r="B31" s="222"/>
      <c r="C31" s="54">
        <v>15</v>
      </c>
      <c r="D31" s="54">
        <v>10</v>
      </c>
      <c r="E31" s="55">
        <v>3</v>
      </c>
      <c r="F31" s="55" t="s">
        <v>65</v>
      </c>
      <c r="G31" s="55" t="s">
        <v>65</v>
      </c>
      <c r="H31" s="54">
        <v>6</v>
      </c>
      <c r="I31" s="55">
        <v>1</v>
      </c>
      <c r="J31" s="54">
        <v>2</v>
      </c>
      <c r="K31" s="53">
        <v>3</v>
      </c>
    </row>
    <row r="32" spans="1:12" ht="24.75" customHeight="1">
      <c r="A32" s="221" t="s">
        <v>51</v>
      </c>
      <c r="B32" s="222"/>
      <c r="C32" s="54">
        <v>23</v>
      </c>
      <c r="D32" s="54">
        <v>13</v>
      </c>
      <c r="E32" s="55">
        <v>3</v>
      </c>
      <c r="F32" s="55" t="s">
        <v>82</v>
      </c>
      <c r="G32" s="55" t="s">
        <v>82</v>
      </c>
      <c r="H32" s="54">
        <v>10</v>
      </c>
      <c r="I32" s="55" t="s">
        <v>82</v>
      </c>
      <c r="J32" s="54">
        <v>3</v>
      </c>
      <c r="K32" s="53">
        <v>7</v>
      </c>
    </row>
    <row r="33" spans="1:12" ht="24.75" customHeight="1">
      <c r="A33" s="221" t="s">
        <v>52</v>
      </c>
      <c r="B33" s="222"/>
      <c r="C33" s="54">
        <v>22</v>
      </c>
      <c r="D33" s="54">
        <v>17</v>
      </c>
      <c r="E33" s="55">
        <v>6</v>
      </c>
      <c r="F33" s="55" t="s">
        <v>82</v>
      </c>
      <c r="G33" s="55" t="s">
        <v>82</v>
      </c>
      <c r="H33" s="54">
        <v>8</v>
      </c>
      <c r="I33" s="55">
        <v>3</v>
      </c>
      <c r="J33" s="54" t="s">
        <v>82</v>
      </c>
      <c r="K33" s="53">
        <v>5</v>
      </c>
    </row>
    <row r="34" spans="1:12" ht="24.75" customHeight="1">
      <c r="A34" s="221" t="s">
        <v>86</v>
      </c>
      <c r="B34" s="222"/>
      <c r="C34" s="54" t="s">
        <v>76</v>
      </c>
      <c r="D34" s="54" t="s">
        <v>76</v>
      </c>
      <c r="E34" s="55" t="s">
        <v>76</v>
      </c>
      <c r="F34" s="55" t="s">
        <v>76</v>
      </c>
      <c r="G34" s="55" t="s">
        <v>76</v>
      </c>
      <c r="H34" s="54" t="s">
        <v>76</v>
      </c>
      <c r="I34" s="55" t="s">
        <v>76</v>
      </c>
      <c r="J34" s="54" t="s">
        <v>76</v>
      </c>
      <c r="K34" s="53" t="s">
        <v>76</v>
      </c>
    </row>
    <row r="35" spans="1:12" ht="24.75" customHeight="1">
      <c r="A35" s="223" t="s">
        <v>87</v>
      </c>
      <c r="B35" s="224"/>
      <c r="C35" s="57" t="s">
        <v>76</v>
      </c>
      <c r="D35" s="57" t="s">
        <v>76</v>
      </c>
      <c r="E35" s="58" t="s">
        <v>76</v>
      </c>
      <c r="F35" s="58" t="s">
        <v>76</v>
      </c>
      <c r="G35" s="58" t="s">
        <v>76</v>
      </c>
      <c r="H35" s="57" t="s">
        <v>76</v>
      </c>
      <c r="I35" s="58" t="s">
        <v>76</v>
      </c>
      <c r="J35" s="57" t="s">
        <v>76</v>
      </c>
      <c r="K35" s="56" t="s">
        <v>76</v>
      </c>
    </row>
    <row r="36" spans="1:12" ht="13.5">
      <c r="D36" s="26"/>
      <c r="E36" s="26"/>
      <c r="F36" s="26"/>
      <c r="G36" s="26"/>
      <c r="H36" s="26"/>
      <c r="K36" s="18" t="s">
        <v>120</v>
      </c>
      <c r="L36" s="19"/>
    </row>
  </sheetData>
  <mergeCells count="43">
    <mergeCell ref="A1:J1"/>
    <mergeCell ref="A2:J2"/>
    <mergeCell ref="A4:C6"/>
    <mergeCell ref="D4:K4"/>
    <mergeCell ref="D5:D6"/>
    <mergeCell ref="E5:E6"/>
    <mergeCell ref="F5:F6"/>
    <mergeCell ref="G5:G6"/>
    <mergeCell ref="H5:H6"/>
    <mergeCell ref="I5:I6"/>
    <mergeCell ref="A19:K19"/>
    <mergeCell ref="J5:J6"/>
    <mergeCell ref="K5:K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30:B30"/>
    <mergeCell ref="A21:B25"/>
    <mergeCell ref="C21:K21"/>
    <mergeCell ref="C22:C25"/>
    <mergeCell ref="D22:I22"/>
    <mergeCell ref="J22:J25"/>
    <mergeCell ref="K22:K25"/>
    <mergeCell ref="D23:D25"/>
    <mergeCell ref="E23:G23"/>
    <mergeCell ref="H23:H25"/>
    <mergeCell ref="I23:I25"/>
    <mergeCell ref="F24:F25"/>
    <mergeCell ref="G24:G25"/>
    <mergeCell ref="A27:B27"/>
    <mergeCell ref="A28:B28"/>
    <mergeCell ref="A29:B29"/>
    <mergeCell ref="A31:B31"/>
    <mergeCell ref="A32:B32"/>
    <mergeCell ref="A33:B33"/>
    <mergeCell ref="A34:B34"/>
    <mergeCell ref="A35:B35"/>
  </mergeCells>
  <phoneticPr fontId="1"/>
  <pageMargins left="0.70866141732283472" right="0.70866141732283472" top="0.74803149606299213" bottom="0.74803149606299213" header="0.31496062992125984" footer="0.31496062992125984"/>
  <pageSetup paperSize="9" scale="87" firstPageNumber="0" orientation="portrait" r:id="rId1"/>
  <headerFooter scaleWithDoc="0">
    <oddFooter>&amp;C- 62 -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5B1C-E358-49B0-85FF-0BE91870DEB6}">
  <sheetPr>
    <tabColor theme="0"/>
    <pageSetUpPr fitToPage="1"/>
  </sheetPr>
  <dimension ref="A1:N48"/>
  <sheetViews>
    <sheetView zoomScaleNormal="100" zoomScaleSheetLayoutView="100" workbookViewId="0">
      <selection sqref="A1:XFD1"/>
    </sheetView>
  </sheetViews>
  <sheetFormatPr defaultRowHeight="13.5"/>
  <cols>
    <col min="1" max="1" width="5.5" style="3" bestFit="1" customWidth="1"/>
    <col min="2" max="9" width="12" style="1" customWidth="1" collapsed="1"/>
    <col min="10" max="14" width="9" style="1" collapsed="1"/>
    <col min="15" max="256" width="9" style="1"/>
    <col min="257" max="257" width="5.5" style="1" bestFit="1" customWidth="1"/>
    <col min="258" max="265" width="12" style="1" customWidth="1"/>
    <col min="266" max="512" width="9" style="1"/>
    <col min="513" max="513" width="5.5" style="1" bestFit="1" customWidth="1"/>
    <col min="514" max="521" width="12" style="1" customWidth="1"/>
    <col min="522" max="768" width="9" style="1"/>
    <col min="769" max="769" width="5.5" style="1" bestFit="1" customWidth="1"/>
    <col min="770" max="777" width="12" style="1" customWidth="1"/>
    <col min="778" max="1024" width="9" style="1"/>
    <col min="1025" max="1025" width="5.5" style="1" bestFit="1" customWidth="1"/>
    <col min="1026" max="1033" width="12" style="1" customWidth="1"/>
    <col min="1034" max="1280" width="9" style="1"/>
    <col min="1281" max="1281" width="5.5" style="1" bestFit="1" customWidth="1"/>
    <col min="1282" max="1289" width="12" style="1" customWidth="1"/>
    <col min="1290" max="1536" width="9" style="1"/>
    <col min="1537" max="1537" width="5.5" style="1" bestFit="1" customWidth="1"/>
    <col min="1538" max="1545" width="12" style="1" customWidth="1"/>
    <col min="1546" max="1792" width="9" style="1"/>
    <col min="1793" max="1793" width="5.5" style="1" bestFit="1" customWidth="1"/>
    <col min="1794" max="1801" width="12" style="1" customWidth="1"/>
    <col min="1802" max="2048" width="9" style="1"/>
    <col min="2049" max="2049" width="5.5" style="1" bestFit="1" customWidth="1"/>
    <col min="2050" max="2057" width="12" style="1" customWidth="1"/>
    <col min="2058" max="2304" width="9" style="1"/>
    <col min="2305" max="2305" width="5.5" style="1" bestFit="1" customWidth="1"/>
    <col min="2306" max="2313" width="12" style="1" customWidth="1"/>
    <col min="2314" max="2560" width="9" style="1"/>
    <col min="2561" max="2561" width="5.5" style="1" bestFit="1" customWidth="1"/>
    <col min="2562" max="2569" width="12" style="1" customWidth="1"/>
    <col min="2570" max="2816" width="9" style="1"/>
    <col min="2817" max="2817" width="5.5" style="1" bestFit="1" customWidth="1"/>
    <col min="2818" max="2825" width="12" style="1" customWidth="1"/>
    <col min="2826" max="3072" width="9" style="1"/>
    <col min="3073" max="3073" width="5.5" style="1" bestFit="1" customWidth="1"/>
    <col min="3074" max="3081" width="12" style="1" customWidth="1"/>
    <col min="3082" max="3328" width="9" style="1"/>
    <col min="3329" max="3329" width="5.5" style="1" bestFit="1" customWidth="1"/>
    <col min="3330" max="3337" width="12" style="1" customWidth="1"/>
    <col min="3338" max="3584" width="9" style="1"/>
    <col min="3585" max="3585" width="5.5" style="1" bestFit="1" customWidth="1"/>
    <col min="3586" max="3593" width="12" style="1" customWidth="1"/>
    <col min="3594" max="3840" width="9" style="1"/>
    <col min="3841" max="3841" width="5.5" style="1" bestFit="1" customWidth="1"/>
    <col min="3842" max="3849" width="12" style="1" customWidth="1"/>
    <col min="3850" max="4096" width="9" style="1"/>
    <col min="4097" max="4097" width="5.5" style="1" bestFit="1" customWidth="1"/>
    <col min="4098" max="4105" width="12" style="1" customWidth="1"/>
    <col min="4106" max="4352" width="9" style="1"/>
    <col min="4353" max="4353" width="5.5" style="1" bestFit="1" customWidth="1"/>
    <col min="4354" max="4361" width="12" style="1" customWidth="1"/>
    <col min="4362" max="4608" width="9" style="1"/>
    <col min="4609" max="4609" width="5.5" style="1" bestFit="1" customWidth="1"/>
    <col min="4610" max="4617" width="12" style="1" customWidth="1"/>
    <col min="4618" max="4864" width="9" style="1"/>
    <col min="4865" max="4865" width="5.5" style="1" bestFit="1" customWidth="1"/>
    <col min="4866" max="4873" width="12" style="1" customWidth="1"/>
    <col min="4874" max="5120" width="9" style="1"/>
    <col min="5121" max="5121" width="5.5" style="1" bestFit="1" customWidth="1"/>
    <col min="5122" max="5129" width="12" style="1" customWidth="1"/>
    <col min="5130" max="5376" width="9" style="1"/>
    <col min="5377" max="5377" width="5.5" style="1" bestFit="1" customWidth="1"/>
    <col min="5378" max="5385" width="12" style="1" customWidth="1"/>
    <col min="5386" max="5632" width="9" style="1"/>
    <col min="5633" max="5633" width="5.5" style="1" bestFit="1" customWidth="1"/>
    <col min="5634" max="5641" width="12" style="1" customWidth="1"/>
    <col min="5642" max="5888" width="9" style="1"/>
    <col min="5889" max="5889" width="5.5" style="1" bestFit="1" customWidth="1"/>
    <col min="5890" max="5897" width="12" style="1" customWidth="1"/>
    <col min="5898" max="6144" width="9" style="1"/>
    <col min="6145" max="6145" width="5.5" style="1" bestFit="1" customWidth="1"/>
    <col min="6146" max="6153" width="12" style="1" customWidth="1"/>
    <col min="6154" max="6400" width="9" style="1"/>
    <col min="6401" max="6401" width="5.5" style="1" bestFit="1" customWidth="1"/>
    <col min="6402" max="6409" width="12" style="1" customWidth="1"/>
    <col min="6410" max="6656" width="9" style="1"/>
    <col min="6657" max="6657" width="5.5" style="1" bestFit="1" customWidth="1"/>
    <col min="6658" max="6665" width="12" style="1" customWidth="1"/>
    <col min="6666" max="6912" width="9" style="1"/>
    <col min="6913" max="6913" width="5.5" style="1" bestFit="1" customWidth="1"/>
    <col min="6914" max="6921" width="12" style="1" customWidth="1"/>
    <col min="6922" max="7168" width="9" style="1"/>
    <col min="7169" max="7169" width="5.5" style="1" bestFit="1" customWidth="1"/>
    <col min="7170" max="7177" width="12" style="1" customWidth="1"/>
    <col min="7178" max="7424" width="9" style="1"/>
    <col min="7425" max="7425" width="5.5" style="1" bestFit="1" customWidth="1"/>
    <col min="7426" max="7433" width="12" style="1" customWidth="1"/>
    <col min="7434" max="7680" width="9" style="1"/>
    <col min="7681" max="7681" width="5.5" style="1" bestFit="1" customWidth="1"/>
    <col min="7682" max="7689" width="12" style="1" customWidth="1"/>
    <col min="7690" max="7936" width="9" style="1"/>
    <col min="7937" max="7937" width="5.5" style="1" bestFit="1" customWidth="1"/>
    <col min="7938" max="7945" width="12" style="1" customWidth="1"/>
    <col min="7946" max="8192" width="9" style="1"/>
    <col min="8193" max="8193" width="5.5" style="1" bestFit="1" customWidth="1"/>
    <col min="8194" max="8201" width="12" style="1" customWidth="1"/>
    <col min="8202" max="8448" width="9" style="1"/>
    <col min="8449" max="8449" width="5.5" style="1" bestFit="1" customWidth="1"/>
    <col min="8450" max="8457" width="12" style="1" customWidth="1"/>
    <col min="8458" max="8704" width="9" style="1"/>
    <col min="8705" max="8705" width="5.5" style="1" bestFit="1" customWidth="1"/>
    <col min="8706" max="8713" width="12" style="1" customWidth="1"/>
    <col min="8714" max="8960" width="9" style="1"/>
    <col min="8961" max="8961" width="5.5" style="1" bestFit="1" customWidth="1"/>
    <col min="8962" max="8969" width="12" style="1" customWidth="1"/>
    <col min="8970" max="9216" width="9" style="1"/>
    <col min="9217" max="9217" width="5.5" style="1" bestFit="1" customWidth="1"/>
    <col min="9218" max="9225" width="12" style="1" customWidth="1"/>
    <col min="9226" max="9472" width="9" style="1"/>
    <col min="9473" max="9473" width="5.5" style="1" bestFit="1" customWidth="1"/>
    <col min="9474" max="9481" width="12" style="1" customWidth="1"/>
    <col min="9482" max="9728" width="9" style="1"/>
    <col min="9729" max="9729" width="5.5" style="1" bestFit="1" customWidth="1"/>
    <col min="9730" max="9737" width="12" style="1" customWidth="1"/>
    <col min="9738" max="9984" width="9" style="1"/>
    <col min="9985" max="9985" width="5.5" style="1" bestFit="1" customWidth="1"/>
    <col min="9986" max="9993" width="12" style="1" customWidth="1"/>
    <col min="9994" max="10240" width="9" style="1"/>
    <col min="10241" max="10241" width="5.5" style="1" bestFit="1" customWidth="1"/>
    <col min="10242" max="10249" width="12" style="1" customWidth="1"/>
    <col min="10250" max="10496" width="9" style="1"/>
    <col min="10497" max="10497" width="5.5" style="1" bestFit="1" customWidth="1"/>
    <col min="10498" max="10505" width="12" style="1" customWidth="1"/>
    <col min="10506" max="10752" width="9" style="1"/>
    <col min="10753" max="10753" width="5.5" style="1" bestFit="1" customWidth="1"/>
    <col min="10754" max="10761" width="12" style="1" customWidth="1"/>
    <col min="10762" max="11008" width="9" style="1"/>
    <col min="11009" max="11009" width="5.5" style="1" bestFit="1" customWidth="1"/>
    <col min="11010" max="11017" width="12" style="1" customWidth="1"/>
    <col min="11018" max="11264" width="9" style="1"/>
    <col min="11265" max="11265" width="5.5" style="1" bestFit="1" customWidth="1"/>
    <col min="11266" max="11273" width="12" style="1" customWidth="1"/>
    <col min="11274" max="11520" width="9" style="1"/>
    <col min="11521" max="11521" width="5.5" style="1" bestFit="1" customWidth="1"/>
    <col min="11522" max="11529" width="12" style="1" customWidth="1"/>
    <col min="11530" max="11776" width="9" style="1"/>
    <col min="11777" max="11777" width="5.5" style="1" bestFit="1" customWidth="1"/>
    <col min="11778" max="11785" width="12" style="1" customWidth="1"/>
    <col min="11786" max="12032" width="9" style="1"/>
    <col min="12033" max="12033" width="5.5" style="1" bestFit="1" customWidth="1"/>
    <col min="12034" max="12041" width="12" style="1" customWidth="1"/>
    <col min="12042" max="12288" width="9" style="1"/>
    <col min="12289" max="12289" width="5.5" style="1" bestFit="1" customWidth="1"/>
    <col min="12290" max="12297" width="12" style="1" customWidth="1"/>
    <col min="12298" max="12544" width="9" style="1"/>
    <col min="12545" max="12545" width="5.5" style="1" bestFit="1" customWidth="1"/>
    <col min="12546" max="12553" width="12" style="1" customWidth="1"/>
    <col min="12554" max="12800" width="9" style="1"/>
    <col min="12801" max="12801" width="5.5" style="1" bestFit="1" customWidth="1"/>
    <col min="12802" max="12809" width="12" style="1" customWidth="1"/>
    <col min="12810" max="13056" width="9" style="1"/>
    <col min="13057" max="13057" width="5.5" style="1" bestFit="1" customWidth="1"/>
    <col min="13058" max="13065" width="12" style="1" customWidth="1"/>
    <col min="13066" max="13312" width="9" style="1"/>
    <col min="13313" max="13313" width="5.5" style="1" bestFit="1" customWidth="1"/>
    <col min="13314" max="13321" width="12" style="1" customWidth="1"/>
    <col min="13322" max="13568" width="9" style="1"/>
    <col min="13569" max="13569" width="5.5" style="1" bestFit="1" customWidth="1"/>
    <col min="13570" max="13577" width="12" style="1" customWidth="1"/>
    <col min="13578" max="13824" width="9" style="1"/>
    <col min="13825" max="13825" width="5.5" style="1" bestFit="1" customWidth="1"/>
    <col min="13826" max="13833" width="12" style="1" customWidth="1"/>
    <col min="13834" max="14080" width="9" style="1"/>
    <col min="14081" max="14081" width="5.5" style="1" bestFit="1" customWidth="1"/>
    <col min="14082" max="14089" width="12" style="1" customWidth="1"/>
    <col min="14090" max="14336" width="9" style="1"/>
    <col min="14337" max="14337" width="5.5" style="1" bestFit="1" customWidth="1"/>
    <col min="14338" max="14345" width="12" style="1" customWidth="1"/>
    <col min="14346" max="14592" width="9" style="1"/>
    <col min="14593" max="14593" width="5.5" style="1" bestFit="1" customWidth="1"/>
    <col min="14594" max="14601" width="12" style="1" customWidth="1"/>
    <col min="14602" max="14848" width="9" style="1"/>
    <col min="14849" max="14849" width="5.5" style="1" bestFit="1" customWidth="1"/>
    <col min="14850" max="14857" width="12" style="1" customWidth="1"/>
    <col min="14858" max="15104" width="9" style="1"/>
    <col min="15105" max="15105" width="5.5" style="1" bestFit="1" customWidth="1"/>
    <col min="15106" max="15113" width="12" style="1" customWidth="1"/>
    <col min="15114" max="15360" width="9" style="1"/>
    <col min="15361" max="15361" width="5.5" style="1" bestFit="1" customWidth="1"/>
    <col min="15362" max="15369" width="12" style="1" customWidth="1"/>
    <col min="15370" max="15616" width="9" style="1"/>
    <col min="15617" max="15617" width="5.5" style="1" bestFit="1" customWidth="1"/>
    <col min="15618" max="15625" width="12" style="1" customWidth="1"/>
    <col min="15626" max="15872" width="9" style="1"/>
    <col min="15873" max="15873" width="5.5" style="1" bestFit="1" customWidth="1"/>
    <col min="15874" max="15881" width="12" style="1" customWidth="1"/>
    <col min="15882" max="16128" width="9" style="1"/>
    <col min="16129" max="16129" width="5.5" style="1" bestFit="1" customWidth="1"/>
    <col min="16130" max="16137" width="12" style="1" customWidth="1"/>
    <col min="16138" max="16384" width="9" style="1"/>
  </cols>
  <sheetData>
    <row r="1" spans="1:12" s="6" customFormat="1" ht="21">
      <c r="A1" s="265" t="s">
        <v>121</v>
      </c>
      <c r="B1" s="265"/>
      <c r="C1" s="265"/>
      <c r="D1" s="265"/>
      <c r="E1" s="265"/>
      <c r="F1" s="265"/>
      <c r="G1" s="265"/>
      <c r="H1" s="265"/>
      <c r="I1" s="265"/>
    </row>
    <row r="2" spans="1:1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I3" s="64" t="s">
        <v>122</v>
      </c>
    </row>
    <row r="4" spans="1:12" ht="22.5" customHeight="1">
      <c r="A4" s="170"/>
      <c r="B4" s="262" t="s">
        <v>123</v>
      </c>
      <c r="C4" s="261" t="s">
        <v>124</v>
      </c>
      <c r="D4" s="261" t="s">
        <v>125</v>
      </c>
      <c r="E4" s="266" t="s">
        <v>126</v>
      </c>
      <c r="F4" s="261" t="s">
        <v>127</v>
      </c>
      <c r="G4" s="261" t="s">
        <v>128</v>
      </c>
      <c r="H4" s="261" t="s">
        <v>129</v>
      </c>
      <c r="I4" s="250" t="s">
        <v>130</v>
      </c>
    </row>
    <row r="5" spans="1:12" ht="22.5" customHeight="1">
      <c r="A5" s="172"/>
      <c r="B5" s="262"/>
      <c r="C5" s="261"/>
      <c r="D5" s="261"/>
      <c r="E5" s="251"/>
      <c r="F5" s="261"/>
      <c r="G5" s="261"/>
      <c r="H5" s="261"/>
      <c r="I5" s="250"/>
    </row>
    <row r="6" spans="1:12" ht="22.5" customHeight="1">
      <c r="A6" s="174"/>
      <c r="B6" s="262"/>
      <c r="C6" s="261"/>
      <c r="D6" s="261"/>
      <c r="E6" s="252"/>
      <c r="F6" s="261"/>
      <c r="G6" s="261"/>
      <c r="H6" s="261"/>
      <c r="I6" s="250"/>
    </row>
    <row r="7" spans="1:12" ht="37.5" customHeight="1">
      <c r="A7" s="65" t="s">
        <v>131</v>
      </c>
      <c r="B7" s="66">
        <v>57</v>
      </c>
      <c r="C7" s="66">
        <v>2</v>
      </c>
      <c r="D7" s="66" t="s">
        <v>82</v>
      </c>
      <c r="E7" s="66">
        <v>3</v>
      </c>
      <c r="F7" s="66">
        <v>11</v>
      </c>
      <c r="G7" s="66">
        <v>22</v>
      </c>
      <c r="H7" s="66">
        <v>2</v>
      </c>
      <c r="I7" s="67">
        <v>11</v>
      </c>
    </row>
    <row r="9" spans="1:12" ht="22.5" customHeight="1">
      <c r="A9" s="170"/>
      <c r="B9" s="262" t="s">
        <v>132</v>
      </c>
      <c r="C9" s="262" t="s">
        <v>133</v>
      </c>
      <c r="D9" s="261" t="s">
        <v>134</v>
      </c>
      <c r="E9" s="258" t="s">
        <v>135</v>
      </c>
      <c r="F9" s="258" t="s">
        <v>136</v>
      </c>
      <c r="G9" s="258" t="s">
        <v>137</v>
      </c>
      <c r="H9" s="261" t="s">
        <v>138</v>
      </c>
      <c r="I9" s="249" t="s">
        <v>139</v>
      </c>
    </row>
    <row r="10" spans="1:12" ht="22.5" customHeight="1">
      <c r="A10" s="172"/>
      <c r="B10" s="261"/>
      <c r="C10" s="262"/>
      <c r="D10" s="261"/>
      <c r="E10" s="259"/>
      <c r="F10" s="259"/>
      <c r="G10" s="259"/>
      <c r="H10" s="261"/>
      <c r="I10" s="249"/>
    </row>
    <row r="11" spans="1:12" ht="22.5" customHeight="1">
      <c r="A11" s="174"/>
      <c r="B11" s="261"/>
      <c r="C11" s="262"/>
      <c r="D11" s="261"/>
      <c r="E11" s="260"/>
      <c r="F11" s="260"/>
      <c r="G11" s="260"/>
      <c r="H11" s="261"/>
      <c r="I11" s="249"/>
    </row>
    <row r="12" spans="1:12" ht="37.5" customHeight="1">
      <c r="A12" s="65" t="s">
        <v>131</v>
      </c>
      <c r="B12" s="66">
        <v>2</v>
      </c>
      <c r="C12" s="66">
        <v>2</v>
      </c>
      <c r="D12" s="66">
        <v>1</v>
      </c>
      <c r="E12" s="66" t="s">
        <v>82</v>
      </c>
      <c r="F12" s="66" t="s">
        <v>82</v>
      </c>
      <c r="G12" s="66">
        <v>1</v>
      </c>
      <c r="H12" s="66" t="s">
        <v>82</v>
      </c>
      <c r="I12" s="67" t="s">
        <v>82</v>
      </c>
    </row>
    <row r="13" spans="1:12">
      <c r="I13" s="64" t="s">
        <v>120</v>
      </c>
    </row>
    <row r="14" spans="1:12">
      <c r="F14" s="64"/>
    </row>
    <row r="15" spans="1:12">
      <c r="F15" s="64"/>
    </row>
    <row r="16" spans="1:12">
      <c r="F16" s="64"/>
    </row>
    <row r="18" spans="1:14" s="6" customFormat="1" ht="21">
      <c r="A18" s="168" t="s">
        <v>140</v>
      </c>
      <c r="B18" s="168"/>
      <c r="C18" s="168"/>
      <c r="D18" s="168"/>
      <c r="E18" s="168"/>
      <c r="F18" s="168"/>
      <c r="G18" s="168"/>
      <c r="H18" s="168"/>
      <c r="I18" s="168"/>
      <c r="J18" s="23"/>
      <c r="K18" s="23"/>
      <c r="L18" s="23"/>
    </row>
    <row r="19" spans="1:14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4">
      <c r="B20" s="69"/>
      <c r="C20" s="69"/>
      <c r="D20" s="69"/>
      <c r="E20" s="69"/>
      <c r="F20" s="69"/>
      <c r="G20" s="69"/>
      <c r="H20" s="69"/>
      <c r="I20" s="64" t="s">
        <v>122</v>
      </c>
      <c r="J20" s="69"/>
      <c r="K20" s="69"/>
      <c r="M20" s="69"/>
      <c r="N20" s="69"/>
    </row>
    <row r="21" spans="1:14">
      <c r="A21" s="184"/>
      <c r="B21" s="262" t="s">
        <v>141</v>
      </c>
      <c r="C21" s="250" t="s">
        <v>142</v>
      </c>
      <c r="D21" s="255"/>
      <c r="E21" s="255"/>
      <c r="F21" s="255"/>
      <c r="G21" s="255"/>
      <c r="H21" s="255"/>
      <c r="I21" s="255"/>
      <c r="N21" s="69"/>
    </row>
    <row r="22" spans="1:14">
      <c r="A22" s="184"/>
      <c r="B22" s="262"/>
      <c r="C22" s="260" t="s">
        <v>143</v>
      </c>
      <c r="D22" s="263" t="s">
        <v>144</v>
      </c>
      <c r="E22" s="264"/>
      <c r="F22" s="264"/>
      <c r="G22" s="264"/>
      <c r="H22" s="264"/>
      <c r="I22" s="264"/>
      <c r="N22" s="69"/>
    </row>
    <row r="23" spans="1:14">
      <c r="A23" s="184"/>
      <c r="B23" s="262"/>
      <c r="C23" s="261"/>
      <c r="D23" s="70"/>
      <c r="E23" s="70"/>
      <c r="F23" s="70" t="s">
        <v>145</v>
      </c>
      <c r="G23" s="70"/>
      <c r="H23" s="70"/>
      <c r="I23" s="71"/>
      <c r="N23" s="69"/>
    </row>
    <row r="24" spans="1:14">
      <c r="A24" s="184"/>
      <c r="B24" s="262"/>
      <c r="C24" s="261"/>
      <c r="D24" s="70" t="s">
        <v>146</v>
      </c>
      <c r="E24" s="70" t="s">
        <v>125</v>
      </c>
      <c r="F24" s="70" t="s">
        <v>147</v>
      </c>
      <c r="G24" s="70" t="s">
        <v>127</v>
      </c>
      <c r="H24" s="70" t="s">
        <v>128</v>
      </c>
      <c r="I24" s="71" t="s">
        <v>129</v>
      </c>
      <c r="N24" s="69"/>
    </row>
    <row r="25" spans="1:14">
      <c r="A25" s="184"/>
      <c r="B25" s="262"/>
      <c r="C25" s="261"/>
      <c r="D25" s="72"/>
      <c r="E25" s="72"/>
      <c r="F25" s="72" t="s">
        <v>148</v>
      </c>
      <c r="G25" s="72"/>
      <c r="H25" s="72"/>
      <c r="I25" s="73"/>
      <c r="N25" s="69"/>
    </row>
    <row r="26" spans="1:14" ht="37.5" customHeight="1">
      <c r="A26" s="65" t="s">
        <v>131</v>
      </c>
      <c r="B26" s="66">
        <v>36</v>
      </c>
      <c r="C26" s="66">
        <v>24</v>
      </c>
      <c r="D26" s="66">
        <v>2</v>
      </c>
      <c r="E26" s="66">
        <v>1</v>
      </c>
      <c r="F26" s="66" t="s">
        <v>82</v>
      </c>
      <c r="G26" s="66" t="s">
        <v>82</v>
      </c>
      <c r="H26" s="66" t="s">
        <v>82</v>
      </c>
      <c r="I26" s="67" t="s">
        <v>82</v>
      </c>
    </row>
    <row r="28" spans="1:14">
      <c r="A28" s="184"/>
      <c r="B28" s="253" t="s">
        <v>142</v>
      </c>
      <c r="C28" s="254"/>
      <c r="D28" s="254"/>
      <c r="E28" s="254"/>
      <c r="F28" s="254"/>
      <c r="G28" s="254"/>
      <c r="H28" s="254"/>
      <c r="I28" s="254"/>
    </row>
    <row r="29" spans="1:14">
      <c r="A29" s="184"/>
      <c r="B29" s="250" t="s">
        <v>144</v>
      </c>
      <c r="C29" s="255"/>
      <c r="D29" s="255"/>
      <c r="E29" s="255"/>
      <c r="F29" s="255"/>
      <c r="G29" s="255"/>
      <c r="H29" s="255"/>
      <c r="I29" s="255"/>
    </row>
    <row r="30" spans="1:14">
      <c r="A30" s="184"/>
      <c r="B30" s="70"/>
      <c r="C30" s="70"/>
      <c r="D30" s="251" t="s">
        <v>133</v>
      </c>
      <c r="E30" s="70"/>
      <c r="F30" s="70"/>
      <c r="G30" s="70"/>
      <c r="H30" s="70"/>
      <c r="I30" s="71"/>
    </row>
    <row r="31" spans="1:14">
      <c r="A31" s="184"/>
      <c r="B31" s="70" t="s">
        <v>130</v>
      </c>
      <c r="C31" s="70" t="s">
        <v>149</v>
      </c>
      <c r="D31" s="251"/>
      <c r="E31" s="70" t="s">
        <v>134</v>
      </c>
      <c r="F31" s="70" t="s">
        <v>135</v>
      </c>
      <c r="G31" s="70" t="s">
        <v>136</v>
      </c>
      <c r="H31" s="70" t="s">
        <v>137</v>
      </c>
      <c r="I31" s="71" t="s">
        <v>138</v>
      </c>
    </row>
    <row r="32" spans="1:14">
      <c r="A32" s="184"/>
      <c r="B32" s="72"/>
      <c r="C32" s="72"/>
      <c r="D32" s="252"/>
      <c r="E32" s="74"/>
      <c r="F32" s="74"/>
      <c r="G32" s="72"/>
      <c r="H32" s="74"/>
      <c r="I32" s="73"/>
    </row>
    <row r="33" spans="1:9" ht="37.5" customHeight="1">
      <c r="A33" s="65" t="s">
        <v>131</v>
      </c>
      <c r="B33" s="66" t="s">
        <v>82</v>
      </c>
      <c r="C33" s="66" t="s">
        <v>82</v>
      </c>
      <c r="D33" s="66">
        <v>1</v>
      </c>
      <c r="E33" s="66" t="s">
        <v>82</v>
      </c>
      <c r="F33" s="66" t="s">
        <v>82</v>
      </c>
      <c r="G33" s="66" t="s">
        <v>82</v>
      </c>
      <c r="H33" s="66" t="s">
        <v>82</v>
      </c>
      <c r="I33" s="67" t="s">
        <v>82</v>
      </c>
    </row>
    <row r="35" spans="1:9">
      <c r="A35" s="184"/>
      <c r="B35" s="182" t="s">
        <v>142</v>
      </c>
      <c r="C35" s="183"/>
      <c r="D35" s="183"/>
      <c r="E35" s="183"/>
      <c r="F35" s="183"/>
      <c r="G35" s="183"/>
      <c r="H35" s="183"/>
      <c r="I35" s="183"/>
    </row>
    <row r="36" spans="1:9">
      <c r="A36" s="184"/>
      <c r="B36" s="75"/>
      <c r="C36" s="70"/>
      <c r="D36" s="70" t="s">
        <v>150</v>
      </c>
      <c r="E36" s="70"/>
      <c r="F36" s="70"/>
      <c r="G36" s="70"/>
      <c r="H36" s="70"/>
      <c r="I36" s="256" t="s">
        <v>151</v>
      </c>
    </row>
    <row r="37" spans="1:9">
      <c r="A37" s="184"/>
      <c r="B37" s="251" t="s">
        <v>152</v>
      </c>
      <c r="C37" s="70" t="s">
        <v>153</v>
      </c>
      <c r="D37" s="70" t="s">
        <v>147</v>
      </c>
      <c r="E37" s="70" t="s">
        <v>154</v>
      </c>
      <c r="F37" s="70" t="s">
        <v>155</v>
      </c>
      <c r="G37" s="70" t="s">
        <v>156</v>
      </c>
      <c r="H37" s="70" t="s">
        <v>157</v>
      </c>
      <c r="I37" s="256"/>
    </row>
    <row r="38" spans="1:9">
      <c r="A38" s="184"/>
      <c r="B38" s="251"/>
      <c r="C38" s="70" t="s">
        <v>158</v>
      </c>
      <c r="D38" s="70" t="s">
        <v>159</v>
      </c>
      <c r="E38" s="70" t="s">
        <v>158</v>
      </c>
      <c r="F38" s="70" t="s">
        <v>158</v>
      </c>
      <c r="G38" s="70" t="s">
        <v>158</v>
      </c>
      <c r="H38" s="70" t="s">
        <v>158</v>
      </c>
      <c r="I38" s="256"/>
    </row>
    <row r="39" spans="1:9">
      <c r="A39" s="184"/>
      <c r="B39" s="252"/>
      <c r="C39" s="72"/>
      <c r="D39" s="72" t="s">
        <v>160</v>
      </c>
      <c r="E39" s="72"/>
      <c r="F39" s="72"/>
      <c r="G39" s="72"/>
      <c r="H39" s="72"/>
      <c r="I39" s="257"/>
    </row>
    <row r="40" spans="1:9" ht="37.5" customHeight="1">
      <c r="A40" s="65" t="s">
        <v>131</v>
      </c>
      <c r="B40" s="66" t="s">
        <v>82</v>
      </c>
      <c r="C40" s="66" t="s">
        <v>82</v>
      </c>
      <c r="D40" s="66">
        <v>2</v>
      </c>
      <c r="E40" s="66">
        <v>2</v>
      </c>
      <c r="F40" s="66">
        <v>12</v>
      </c>
      <c r="G40" s="66">
        <v>2</v>
      </c>
      <c r="H40" s="66">
        <v>2</v>
      </c>
      <c r="I40" s="67" t="s">
        <v>82</v>
      </c>
    </row>
    <row r="42" spans="1:9">
      <c r="A42" s="184"/>
      <c r="B42" s="182" t="s">
        <v>142</v>
      </c>
      <c r="C42" s="183"/>
      <c r="D42" s="183"/>
      <c r="E42" s="183"/>
      <c r="F42" s="183"/>
      <c r="G42" s="183"/>
      <c r="H42" s="184"/>
      <c r="I42" s="249" t="s">
        <v>161</v>
      </c>
    </row>
    <row r="43" spans="1:9">
      <c r="A43" s="184"/>
      <c r="B43" s="251" t="s">
        <v>162</v>
      </c>
      <c r="C43" s="70"/>
      <c r="D43" s="70"/>
      <c r="E43" s="70"/>
      <c r="F43" s="70"/>
      <c r="G43" s="70"/>
      <c r="H43" s="251" t="s">
        <v>163</v>
      </c>
      <c r="I43" s="250"/>
    </row>
    <row r="44" spans="1:9">
      <c r="A44" s="184"/>
      <c r="B44" s="251"/>
      <c r="C44" s="70" t="s">
        <v>164</v>
      </c>
      <c r="D44" s="70" t="s">
        <v>165</v>
      </c>
      <c r="E44" s="70" t="s">
        <v>166</v>
      </c>
      <c r="F44" s="70" t="s">
        <v>167</v>
      </c>
      <c r="G44" s="70" t="s">
        <v>168</v>
      </c>
      <c r="H44" s="251"/>
      <c r="I44" s="250"/>
    </row>
    <row r="45" spans="1:9">
      <c r="A45" s="184"/>
      <c r="B45" s="251"/>
      <c r="C45" s="70" t="s">
        <v>158</v>
      </c>
      <c r="D45" s="70" t="s">
        <v>158</v>
      </c>
      <c r="E45" s="70" t="s">
        <v>158</v>
      </c>
      <c r="F45" s="70" t="s">
        <v>158</v>
      </c>
      <c r="G45" s="70" t="s">
        <v>158</v>
      </c>
      <c r="H45" s="251"/>
      <c r="I45" s="250"/>
    </row>
    <row r="46" spans="1:9">
      <c r="A46" s="184"/>
      <c r="B46" s="252"/>
      <c r="C46" s="72"/>
      <c r="D46" s="72"/>
      <c r="E46" s="72"/>
      <c r="F46" s="72"/>
      <c r="G46" s="72"/>
      <c r="H46" s="252"/>
      <c r="I46" s="250"/>
    </row>
    <row r="47" spans="1:9" ht="37.5" customHeight="1">
      <c r="A47" s="65" t="s">
        <v>131</v>
      </c>
      <c r="B47" s="66">
        <v>1</v>
      </c>
      <c r="C47" s="66" t="s">
        <v>82</v>
      </c>
      <c r="D47" s="66" t="s">
        <v>82</v>
      </c>
      <c r="E47" s="66">
        <v>1</v>
      </c>
      <c r="F47" s="66" t="s">
        <v>82</v>
      </c>
      <c r="G47" s="66" t="s">
        <v>82</v>
      </c>
      <c r="H47" s="66" t="s">
        <v>82</v>
      </c>
      <c r="I47" s="67">
        <v>12</v>
      </c>
    </row>
    <row r="48" spans="1:9">
      <c r="I48" s="64" t="s">
        <v>120</v>
      </c>
    </row>
  </sheetData>
  <mergeCells count="38">
    <mergeCell ref="A1:I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G9:G11"/>
    <mergeCell ref="H9:H11"/>
    <mergeCell ref="I9:I11"/>
    <mergeCell ref="A18:I18"/>
    <mergeCell ref="A21:A25"/>
    <mergeCell ref="B21:B25"/>
    <mergeCell ref="C21:I21"/>
    <mergeCell ref="C22:C25"/>
    <mergeCell ref="D22:I22"/>
    <mergeCell ref="A9:A11"/>
    <mergeCell ref="B9:B11"/>
    <mergeCell ref="C9:C11"/>
    <mergeCell ref="D9:D11"/>
    <mergeCell ref="E9:E11"/>
    <mergeCell ref="F9:F11"/>
    <mergeCell ref="A28:A32"/>
    <mergeCell ref="B28:I28"/>
    <mergeCell ref="B29:I29"/>
    <mergeCell ref="D30:D32"/>
    <mergeCell ref="A35:A39"/>
    <mergeCell ref="B35:I35"/>
    <mergeCell ref="I36:I39"/>
    <mergeCell ref="B37:B39"/>
    <mergeCell ref="A42:A46"/>
    <mergeCell ref="B42:H42"/>
    <mergeCell ref="I42:I46"/>
    <mergeCell ref="B43:B46"/>
    <mergeCell ref="H43:H46"/>
  </mergeCells>
  <phoneticPr fontId="1"/>
  <pageMargins left="0.70866141732283472" right="0.70866141732283472" top="0.74803149606299213" bottom="0.74803149606299213" header="0.31496062992125984" footer="0.31496062992125984"/>
  <pageSetup paperSize="9" scale="10" firstPageNumber="0" orientation="portrait" r:id="rId1"/>
  <headerFooter scaleWithDoc="0">
    <oddFooter>&amp;C- 63 -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F679-45A5-47FF-91E5-F26D4734B2A7}">
  <sheetPr>
    <tabColor theme="0"/>
    <pageSetUpPr fitToPage="1"/>
  </sheetPr>
  <dimension ref="A1:G37"/>
  <sheetViews>
    <sheetView zoomScaleNormal="100" zoomScaleSheetLayoutView="100" workbookViewId="0">
      <selection sqref="A1:XFD1"/>
    </sheetView>
  </sheetViews>
  <sheetFormatPr defaultColWidth="12.5" defaultRowHeight="13.5"/>
  <cols>
    <col min="1" max="1" width="12.5" style="1" customWidth="1"/>
    <col min="2" max="3" width="20" style="1" customWidth="1"/>
    <col min="4" max="7" width="10" style="1" customWidth="1"/>
    <col min="8" max="255" width="14.125" style="1" customWidth="1"/>
    <col min="256" max="257" width="12.5" style="1"/>
    <col min="258" max="259" width="20" style="1" customWidth="1"/>
    <col min="260" max="263" width="10" style="1" customWidth="1"/>
    <col min="264" max="511" width="14.125" style="1" customWidth="1"/>
    <col min="512" max="513" width="12.5" style="1"/>
    <col min="514" max="515" width="20" style="1" customWidth="1"/>
    <col min="516" max="519" width="10" style="1" customWidth="1"/>
    <col min="520" max="767" width="14.125" style="1" customWidth="1"/>
    <col min="768" max="769" width="12.5" style="1"/>
    <col min="770" max="771" width="20" style="1" customWidth="1"/>
    <col min="772" max="775" width="10" style="1" customWidth="1"/>
    <col min="776" max="1023" width="14.125" style="1" customWidth="1"/>
    <col min="1024" max="1025" width="12.5" style="1"/>
    <col min="1026" max="1027" width="20" style="1" customWidth="1"/>
    <col min="1028" max="1031" width="10" style="1" customWidth="1"/>
    <col min="1032" max="1279" width="14.125" style="1" customWidth="1"/>
    <col min="1280" max="1281" width="12.5" style="1"/>
    <col min="1282" max="1283" width="20" style="1" customWidth="1"/>
    <col min="1284" max="1287" width="10" style="1" customWidth="1"/>
    <col min="1288" max="1535" width="14.125" style="1" customWidth="1"/>
    <col min="1536" max="1537" width="12.5" style="1"/>
    <col min="1538" max="1539" width="20" style="1" customWidth="1"/>
    <col min="1540" max="1543" width="10" style="1" customWidth="1"/>
    <col min="1544" max="1791" width="14.125" style="1" customWidth="1"/>
    <col min="1792" max="1793" width="12.5" style="1"/>
    <col min="1794" max="1795" width="20" style="1" customWidth="1"/>
    <col min="1796" max="1799" width="10" style="1" customWidth="1"/>
    <col min="1800" max="2047" width="14.125" style="1" customWidth="1"/>
    <col min="2048" max="2049" width="12.5" style="1"/>
    <col min="2050" max="2051" width="20" style="1" customWidth="1"/>
    <col min="2052" max="2055" width="10" style="1" customWidth="1"/>
    <col min="2056" max="2303" width="14.125" style="1" customWidth="1"/>
    <col min="2304" max="2305" width="12.5" style="1"/>
    <col min="2306" max="2307" width="20" style="1" customWidth="1"/>
    <col min="2308" max="2311" width="10" style="1" customWidth="1"/>
    <col min="2312" max="2559" width="14.125" style="1" customWidth="1"/>
    <col min="2560" max="2561" width="12.5" style="1"/>
    <col min="2562" max="2563" width="20" style="1" customWidth="1"/>
    <col min="2564" max="2567" width="10" style="1" customWidth="1"/>
    <col min="2568" max="2815" width="14.125" style="1" customWidth="1"/>
    <col min="2816" max="2817" width="12.5" style="1"/>
    <col min="2818" max="2819" width="20" style="1" customWidth="1"/>
    <col min="2820" max="2823" width="10" style="1" customWidth="1"/>
    <col min="2824" max="3071" width="14.125" style="1" customWidth="1"/>
    <col min="3072" max="3073" width="12.5" style="1"/>
    <col min="3074" max="3075" width="20" style="1" customWidth="1"/>
    <col min="3076" max="3079" width="10" style="1" customWidth="1"/>
    <col min="3080" max="3327" width="14.125" style="1" customWidth="1"/>
    <col min="3328" max="3329" width="12.5" style="1"/>
    <col min="3330" max="3331" width="20" style="1" customWidth="1"/>
    <col min="3332" max="3335" width="10" style="1" customWidth="1"/>
    <col min="3336" max="3583" width="14.125" style="1" customWidth="1"/>
    <col min="3584" max="3585" width="12.5" style="1"/>
    <col min="3586" max="3587" width="20" style="1" customWidth="1"/>
    <col min="3588" max="3591" width="10" style="1" customWidth="1"/>
    <col min="3592" max="3839" width="14.125" style="1" customWidth="1"/>
    <col min="3840" max="3841" width="12.5" style="1"/>
    <col min="3842" max="3843" width="20" style="1" customWidth="1"/>
    <col min="3844" max="3847" width="10" style="1" customWidth="1"/>
    <col min="3848" max="4095" width="14.125" style="1" customWidth="1"/>
    <col min="4096" max="4097" width="12.5" style="1"/>
    <col min="4098" max="4099" width="20" style="1" customWidth="1"/>
    <col min="4100" max="4103" width="10" style="1" customWidth="1"/>
    <col min="4104" max="4351" width="14.125" style="1" customWidth="1"/>
    <col min="4352" max="4353" width="12.5" style="1"/>
    <col min="4354" max="4355" width="20" style="1" customWidth="1"/>
    <col min="4356" max="4359" width="10" style="1" customWidth="1"/>
    <col min="4360" max="4607" width="14.125" style="1" customWidth="1"/>
    <col min="4608" max="4609" width="12.5" style="1"/>
    <col min="4610" max="4611" width="20" style="1" customWidth="1"/>
    <col min="4612" max="4615" width="10" style="1" customWidth="1"/>
    <col min="4616" max="4863" width="14.125" style="1" customWidth="1"/>
    <col min="4864" max="4865" width="12.5" style="1"/>
    <col min="4866" max="4867" width="20" style="1" customWidth="1"/>
    <col min="4868" max="4871" width="10" style="1" customWidth="1"/>
    <col min="4872" max="5119" width="14.125" style="1" customWidth="1"/>
    <col min="5120" max="5121" width="12.5" style="1"/>
    <col min="5122" max="5123" width="20" style="1" customWidth="1"/>
    <col min="5124" max="5127" width="10" style="1" customWidth="1"/>
    <col min="5128" max="5375" width="14.125" style="1" customWidth="1"/>
    <col min="5376" max="5377" width="12.5" style="1"/>
    <col min="5378" max="5379" width="20" style="1" customWidth="1"/>
    <col min="5380" max="5383" width="10" style="1" customWidth="1"/>
    <col min="5384" max="5631" width="14.125" style="1" customWidth="1"/>
    <col min="5632" max="5633" width="12.5" style="1"/>
    <col min="5634" max="5635" width="20" style="1" customWidth="1"/>
    <col min="5636" max="5639" width="10" style="1" customWidth="1"/>
    <col min="5640" max="5887" width="14.125" style="1" customWidth="1"/>
    <col min="5888" max="5889" width="12.5" style="1"/>
    <col min="5890" max="5891" width="20" style="1" customWidth="1"/>
    <col min="5892" max="5895" width="10" style="1" customWidth="1"/>
    <col min="5896" max="6143" width="14.125" style="1" customWidth="1"/>
    <col min="6144" max="6145" width="12.5" style="1"/>
    <col min="6146" max="6147" width="20" style="1" customWidth="1"/>
    <col min="6148" max="6151" width="10" style="1" customWidth="1"/>
    <col min="6152" max="6399" width="14.125" style="1" customWidth="1"/>
    <col min="6400" max="6401" width="12.5" style="1"/>
    <col min="6402" max="6403" width="20" style="1" customWidth="1"/>
    <col min="6404" max="6407" width="10" style="1" customWidth="1"/>
    <col min="6408" max="6655" width="14.125" style="1" customWidth="1"/>
    <col min="6656" max="6657" width="12.5" style="1"/>
    <col min="6658" max="6659" width="20" style="1" customWidth="1"/>
    <col min="6660" max="6663" width="10" style="1" customWidth="1"/>
    <col min="6664" max="6911" width="14.125" style="1" customWidth="1"/>
    <col min="6912" max="6913" width="12.5" style="1"/>
    <col min="6914" max="6915" width="20" style="1" customWidth="1"/>
    <col min="6916" max="6919" width="10" style="1" customWidth="1"/>
    <col min="6920" max="7167" width="14.125" style="1" customWidth="1"/>
    <col min="7168" max="7169" width="12.5" style="1"/>
    <col min="7170" max="7171" width="20" style="1" customWidth="1"/>
    <col min="7172" max="7175" width="10" style="1" customWidth="1"/>
    <col min="7176" max="7423" width="14.125" style="1" customWidth="1"/>
    <col min="7424" max="7425" width="12.5" style="1"/>
    <col min="7426" max="7427" width="20" style="1" customWidth="1"/>
    <col min="7428" max="7431" width="10" style="1" customWidth="1"/>
    <col min="7432" max="7679" width="14.125" style="1" customWidth="1"/>
    <col min="7680" max="7681" width="12.5" style="1"/>
    <col min="7682" max="7683" width="20" style="1" customWidth="1"/>
    <col min="7684" max="7687" width="10" style="1" customWidth="1"/>
    <col min="7688" max="7935" width="14.125" style="1" customWidth="1"/>
    <col min="7936" max="7937" width="12.5" style="1"/>
    <col min="7938" max="7939" width="20" style="1" customWidth="1"/>
    <col min="7940" max="7943" width="10" style="1" customWidth="1"/>
    <col min="7944" max="8191" width="14.125" style="1" customWidth="1"/>
    <col min="8192" max="8193" width="12.5" style="1"/>
    <col min="8194" max="8195" width="20" style="1" customWidth="1"/>
    <col min="8196" max="8199" width="10" style="1" customWidth="1"/>
    <col min="8200" max="8447" width="14.125" style="1" customWidth="1"/>
    <col min="8448" max="8449" width="12.5" style="1"/>
    <col min="8450" max="8451" width="20" style="1" customWidth="1"/>
    <col min="8452" max="8455" width="10" style="1" customWidth="1"/>
    <col min="8456" max="8703" width="14.125" style="1" customWidth="1"/>
    <col min="8704" max="8705" width="12.5" style="1"/>
    <col min="8706" max="8707" width="20" style="1" customWidth="1"/>
    <col min="8708" max="8711" width="10" style="1" customWidth="1"/>
    <col min="8712" max="8959" width="14.125" style="1" customWidth="1"/>
    <col min="8960" max="8961" width="12.5" style="1"/>
    <col min="8962" max="8963" width="20" style="1" customWidth="1"/>
    <col min="8964" max="8967" width="10" style="1" customWidth="1"/>
    <col min="8968" max="9215" width="14.125" style="1" customWidth="1"/>
    <col min="9216" max="9217" width="12.5" style="1"/>
    <col min="9218" max="9219" width="20" style="1" customWidth="1"/>
    <col min="9220" max="9223" width="10" style="1" customWidth="1"/>
    <col min="9224" max="9471" width="14.125" style="1" customWidth="1"/>
    <col min="9472" max="9473" width="12.5" style="1"/>
    <col min="9474" max="9475" width="20" style="1" customWidth="1"/>
    <col min="9476" max="9479" width="10" style="1" customWidth="1"/>
    <col min="9480" max="9727" width="14.125" style="1" customWidth="1"/>
    <col min="9728" max="9729" width="12.5" style="1"/>
    <col min="9730" max="9731" width="20" style="1" customWidth="1"/>
    <col min="9732" max="9735" width="10" style="1" customWidth="1"/>
    <col min="9736" max="9983" width="14.125" style="1" customWidth="1"/>
    <col min="9984" max="9985" width="12.5" style="1"/>
    <col min="9986" max="9987" width="20" style="1" customWidth="1"/>
    <col min="9988" max="9991" width="10" style="1" customWidth="1"/>
    <col min="9992" max="10239" width="14.125" style="1" customWidth="1"/>
    <col min="10240" max="10241" width="12.5" style="1"/>
    <col min="10242" max="10243" width="20" style="1" customWidth="1"/>
    <col min="10244" max="10247" width="10" style="1" customWidth="1"/>
    <col min="10248" max="10495" width="14.125" style="1" customWidth="1"/>
    <col min="10496" max="10497" width="12.5" style="1"/>
    <col min="10498" max="10499" width="20" style="1" customWidth="1"/>
    <col min="10500" max="10503" width="10" style="1" customWidth="1"/>
    <col min="10504" max="10751" width="14.125" style="1" customWidth="1"/>
    <col min="10752" max="10753" width="12.5" style="1"/>
    <col min="10754" max="10755" width="20" style="1" customWidth="1"/>
    <col min="10756" max="10759" width="10" style="1" customWidth="1"/>
    <col min="10760" max="11007" width="14.125" style="1" customWidth="1"/>
    <col min="11008" max="11009" width="12.5" style="1"/>
    <col min="11010" max="11011" width="20" style="1" customWidth="1"/>
    <col min="11012" max="11015" width="10" style="1" customWidth="1"/>
    <col min="11016" max="11263" width="14.125" style="1" customWidth="1"/>
    <col min="11264" max="11265" width="12.5" style="1"/>
    <col min="11266" max="11267" width="20" style="1" customWidth="1"/>
    <col min="11268" max="11271" width="10" style="1" customWidth="1"/>
    <col min="11272" max="11519" width="14.125" style="1" customWidth="1"/>
    <col min="11520" max="11521" width="12.5" style="1"/>
    <col min="11522" max="11523" width="20" style="1" customWidth="1"/>
    <col min="11524" max="11527" width="10" style="1" customWidth="1"/>
    <col min="11528" max="11775" width="14.125" style="1" customWidth="1"/>
    <col min="11776" max="11777" width="12.5" style="1"/>
    <col min="11778" max="11779" width="20" style="1" customWidth="1"/>
    <col min="11780" max="11783" width="10" style="1" customWidth="1"/>
    <col min="11784" max="12031" width="14.125" style="1" customWidth="1"/>
    <col min="12032" max="12033" width="12.5" style="1"/>
    <col min="12034" max="12035" width="20" style="1" customWidth="1"/>
    <col min="12036" max="12039" width="10" style="1" customWidth="1"/>
    <col min="12040" max="12287" width="14.125" style="1" customWidth="1"/>
    <col min="12288" max="12289" width="12.5" style="1"/>
    <col min="12290" max="12291" width="20" style="1" customWidth="1"/>
    <col min="12292" max="12295" width="10" style="1" customWidth="1"/>
    <col min="12296" max="12543" width="14.125" style="1" customWidth="1"/>
    <col min="12544" max="12545" width="12.5" style="1"/>
    <col min="12546" max="12547" width="20" style="1" customWidth="1"/>
    <col min="12548" max="12551" width="10" style="1" customWidth="1"/>
    <col min="12552" max="12799" width="14.125" style="1" customWidth="1"/>
    <col min="12800" max="12801" width="12.5" style="1"/>
    <col min="12802" max="12803" width="20" style="1" customWidth="1"/>
    <col min="12804" max="12807" width="10" style="1" customWidth="1"/>
    <col min="12808" max="13055" width="14.125" style="1" customWidth="1"/>
    <col min="13056" max="13057" width="12.5" style="1"/>
    <col min="13058" max="13059" width="20" style="1" customWidth="1"/>
    <col min="13060" max="13063" width="10" style="1" customWidth="1"/>
    <col min="13064" max="13311" width="14.125" style="1" customWidth="1"/>
    <col min="13312" max="13313" width="12.5" style="1"/>
    <col min="13314" max="13315" width="20" style="1" customWidth="1"/>
    <col min="13316" max="13319" width="10" style="1" customWidth="1"/>
    <col min="13320" max="13567" width="14.125" style="1" customWidth="1"/>
    <col min="13568" max="13569" width="12.5" style="1"/>
    <col min="13570" max="13571" width="20" style="1" customWidth="1"/>
    <col min="13572" max="13575" width="10" style="1" customWidth="1"/>
    <col min="13576" max="13823" width="14.125" style="1" customWidth="1"/>
    <col min="13824" max="13825" width="12.5" style="1"/>
    <col min="13826" max="13827" width="20" style="1" customWidth="1"/>
    <col min="13828" max="13831" width="10" style="1" customWidth="1"/>
    <col min="13832" max="14079" width="14.125" style="1" customWidth="1"/>
    <col min="14080" max="14081" width="12.5" style="1"/>
    <col min="14082" max="14083" width="20" style="1" customWidth="1"/>
    <col min="14084" max="14087" width="10" style="1" customWidth="1"/>
    <col min="14088" max="14335" width="14.125" style="1" customWidth="1"/>
    <col min="14336" max="14337" width="12.5" style="1"/>
    <col min="14338" max="14339" width="20" style="1" customWidth="1"/>
    <col min="14340" max="14343" width="10" style="1" customWidth="1"/>
    <col min="14344" max="14591" width="14.125" style="1" customWidth="1"/>
    <col min="14592" max="14593" width="12.5" style="1"/>
    <col min="14594" max="14595" width="20" style="1" customWidth="1"/>
    <col min="14596" max="14599" width="10" style="1" customWidth="1"/>
    <col min="14600" max="14847" width="14.125" style="1" customWidth="1"/>
    <col min="14848" max="14849" width="12.5" style="1"/>
    <col min="14850" max="14851" width="20" style="1" customWidth="1"/>
    <col min="14852" max="14855" width="10" style="1" customWidth="1"/>
    <col min="14856" max="15103" width="14.125" style="1" customWidth="1"/>
    <col min="15104" max="15105" width="12.5" style="1"/>
    <col min="15106" max="15107" width="20" style="1" customWidth="1"/>
    <col min="15108" max="15111" width="10" style="1" customWidth="1"/>
    <col min="15112" max="15359" width="14.125" style="1" customWidth="1"/>
    <col min="15360" max="15361" width="12.5" style="1"/>
    <col min="15362" max="15363" width="20" style="1" customWidth="1"/>
    <col min="15364" max="15367" width="10" style="1" customWidth="1"/>
    <col min="15368" max="15615" width="14.125" style="1" customWidth="1"/>
    <col min="15616" max="15617" width="12.5" style="1"/>
    <col min="15618" max="15619" width="20" style="1" customWidth="1"/>
    <col min="15620" max="15623" width="10" style="1" customWidth="1"/>
    <col min="15624" max="15871" width="14.125" style="1" customWidth="1"/>
    <col min="15872" max="15873" width="12.5" style="1"/>
    <col min="15874" max="15875" width="20" style="1" customWidth="1"/>
    <col min="15876" max="15879" width="10" style="1" customWidth="1"/>
    <col min="15880" max="16127" width="14.125" style="1" customWidth="1"/>
    <col min="16128" max="16129" width="12.5" style="1"/>
    <col min="16130" max="16131" width="20" style="1" customWidth="1"/>
    <col min="16132" max="16135" width="10" style="1" customWidth="1"/>
    <col min="16136" max="16383" width="14.125" style="1" customWidth="1"/>
    <col min="16384" max="16384" width="12.5" style="1"/>
  </cols>
  <sheetData>
    <row r="1" spans="1:7" s="6" customFormat="1" ht="21">
      <c r="A1" s="168" t="s">
        <v>169</v>
      </c>
      <c r="B1" s="265"/>
      <c r="C1" s="265"/>
      <c r="D1" s="265"/>
      <c r="E1" s="265"/>
      <c r="F1" s="265"/>
      <c r="G1" s="265"/>
    </row>
    <row r="2" spans="1:7">
      <c r="A2" s="7"/>
      <c r="B2" s="76"/>
    </row>
    <row r="3" spans="1:7">
      <c r="A3" s="7"/>
    </row>
    <row r="4" spans="1:7" ht="13.5" customHeight="1">
      <c r="A4" s="7"/>
      <c r="G4" s="19" t="s">
        <v>170</v>
      </c>
    </row>
    <row r="5" spans="1:7" ht="13.5" customHeight="1">
      <c r="A5" s="170" t="s">
        <v>35</v>
      </c>
      <c r="B5" s="77"/>
      <c r="C5" s="77"/>
      <c r="D5" s="78"/>
      <c r="E5" s="79"/>
      <c r="F5" s="78"/>
      <c r="G5" s="80"/>
    </row>
    <row r="6" spans="1:7" ht="13.5" customHeight="1">
      <c r="A6" s="172"/>
      <c r="B6" s="32"/>
      <c r="C6" s="32"/>
      <c r="D6" s="34"/>
      <c r="E6" s="33"/>
      <c r="F6" s="277" t="s">
        <v>171</v>
      </c>
      <c r="G6" s="278"/>
    </row>
    <row r="7" spans="1:7" ht="22.5" customHeight="1">
      <c r="A7" s="172"/>
      <c r="B7" s="32" t="s">
        <v>14</v>
      </c>
      <c r="C7" s="32" t="s">
        <v>172</v>
      </c>
      <c r="D7" s="176" t="s">
        <v>173</v>
      </c>
      <c r="E7" s="172"/>
      <c r="F7" s="196" t="s">
        <v>174</v>
      </c>
      <c r="G7" s="197"/>
    </row>
    <row r="8" spans="1:7">
      <c r="A8" s="172"/>
      <c r="B8" s="32"/>
      <c r="C8" s="81"/>
      <c r="D8" s="34"/>
      <c r="E8" s="82"/>
      <c r="F8" s="176" t="s">
        <v>175</v>
      </c>
      <c r="G8" s="171"/>
    </row>
    <row r="9" spans="1:7" ht="13.5" customHeight="1">
      <c r="A9" s="174"/>
      <c r="B9" s="83"/>
      <c r="C9" s="84"/>
      <c r="D9" s="85"/>
      <c r="E9" s="86"/>
      <c r="F9" s="85"/>
      <c r="G9" s="8"/>
    </row>
    <row r="10" spans="1:7" ht="13.5" customHeight="1">
      <c r="A10" s="33"/>
      <c r="B10" s="52"/>
      <c r="C10" s="87"/>
      <c r="D10" s="88"/>
      <c r="E10" s="89"/>
      <c r="F10" s="88"/>
      <c r="G10" s="26"/>
    </row>
    <row r="11" spans="1:7" ht="30" customHeight="1">
      <c r="A11" s="90" t="s">
        <v>36</v>
      </c>
      <c r="B11" s="91">
        <v>143</v>
      </c>
      <c r="C11" s="91">
        <v>50</v>
      </c>
      <c r="D11" s="274">
        <v>39</v>
      </c>
      <c r="E11" s="275"/>
      <c r="F11" s="274">
        <v>29</v>
      </c>
      <c r="G11" s="276"/>
    </row>
    <row r="12" spans="1:7" ht="30" customHeight="1">
      <c r="A12" s="92" t="s">
        <v>83</v>
      </c>
      <c r="B12" s="93" t="s">
        <v>65</v>
      </c>
      <c r="C12" s="93" t="s">
        <v>65</v>
      </c>
      <c r="D12" s="268" t="s">
        <v>65</v>
      </c>
      <c r="E12" s="269"/>
      <c r="F12" s="268" t="s">
        <v>65</v>
      </c>
      <c r="G12" s="270"/>
    </row>
    <row r="13" spans="1:7" ht="30" customHeight="1">
      <c r="A13" s="92" t="s">
        <v>84</v>
      </c>
      <c r="B13" s="93">
        <v>80</v>
      </c>
      <c r="C13" s="93">
        <v>24</v>
      </c>
      <c r="D13" s="268">
        <v>21</v>
      </c>
      <c r="E13" s="269"/>
      <c r="F13" s="268">
        <v>16</v>
      </c>
      <c r="G13" s="270"/>
    </row>
    <row r="14" spans="1:7" ht="30" customHeight="1">
      <c r="A14" s="92" t="s">
        <v>85</v>
      </c>
      <c r="B14" s="93">
        <v>9</v>
      </c>
      <c r="C14" s="93">
        <v>3</v>
      </c>
      <c r="D14" s="268">
        <v>2</v>
      </c>
      <c r="E14" s="269"/>
      <c r="F14" s="268">
        <v>4</v>
      </c>
      <c r="G14" s="270"/>
    </row>
    <row r="15" spans="1:7" ht="30" customHeight="1">
      <c r="A15" s="92" t="s">
        <v>50</v>
      </c>
      <c r="B15" s="93">
        <v>4</v>
      </c>
      <c r="C15" s="93">
        <v>3</v>
      </c>
      <c r="D15" s="268">
        <v>1</v>
      </c>
      <c r="E15" s="269"/>
      <c r="F15" s="268" t="s">
        <v>65</v>
      </c>
      <c r="G15" s="270"/>
    </row>
    <row r="16" spans="1:7" ht="30" customHeight="1">
      <c r="A16" s="92" t="s">
        <v>51</v>
      </c>
      <c r="B16" s="93">
        <v>7</v>
      </c>
      <c r="C16" s="93">
        <v>6</v>
      </c>
      <c r="D16" s="268" t="s">
        <v>24</v>
      </c>
      <c r="E16" s="269"/>
      <c r="F16" s="268">
        <v>1</v>
      </c>
      <c r="G16" s="270"/>
    </row>
    <row r="17" spans="1:7" ht="30" customHeight="1">
      <c r="A17" s="92" t="s">
        <v>52</v>
      </c>
      <c r="B17" s="93">
        <v>9</v>
      </c>
      <c r="C17" s="93">
        <v>7</v>
      </c>
      <c r="D17" s="268">
        <v>2</v>
      </c>
      <c r="E17" s="269"/>
      <c r="F17" s="268" t="s">
        <v>24</v>
      </c>
      <c r="G17" s="270"/>
    </row>
    <row r="18" spans="1:7" ht="30" customHeight="1">
      <c r="A18" s="92" t="s">
        <v>86</v>
      </c>
      <c r="B18" s="93" t="s">
        <v>76</v>
      </c>
      <c r="C18" s="93" t="s">
        <v>76</v>
      </c>
      <c r="D18" s="268" t="s">
        <v>76</v>
      </c>
      <c r="E18" s="269"/>
      <c r="F18" s="268" t="s">
        <v>76</v>
      </c>
      <c r="G18" s="270"/>
    </row>
    <row r="19" spans="1:7" ht="30" customHeight="1">
      <c r="A19" s="14" t="s">
        <v>87</v>
      </c>
      <c r="B19" s="94" t="s">
        <v>76</v>
      </c>
      <c r="C19" s="94" t="s">
        <v>76</v>
      </c>
      <c r="D19" s="271" t="s">
        <v>76</v>
      </c>
      <c r="E19" s="272"/>
      <c r="F19" s="271" t="s">
        <v>76</v>
      </c>
      <c r="G19" s="273"/>
    </row>
    <row r="20" spans="1:7" ht="18" customHeight="1">
      <c r="A20" s="95" t="s">
        <v>68</v>
      </c>
      <c r="F20" s="3"/>
    </row>
    <row r="21" spans="1:7" ht="13.5" customHeight="1">
      <c r="A21" s="170" t="s">
        <v>35</v>
      </c>
      <c r="B21" s="88"/>
      <c r="C21" s="88"/>
      <c r="D21" s="96"/>
      <c r="E21" s="96"/>
      <c r="F21" s="96"/>
      <c r="G21" s="96"/>
    </row>
    <row r="22" spans="1:7" ht="13.5" customHeight="1">
      <c r="A22" s="172"/>
      <c r="B22" s="97" t="s">
        <v>176</v>
      </c>
      <c r="C22" s="97"/>
      <c r="D22" s="3"/>
      <c r="E22" s="3"/>
      <c r="F22" s="3"/>
      <c r="G22" s="3"/>
    </row>
    <row r="23" spans="1:7" ht="28.5" customHeight="1">
      <c r="A23" s="172"/>
      <c r="B23" s="98" t="s">
        <v>174</v>
      </c>
      <c r="C23" s="34" t="s">
        <v>177</v>
      </c>
      <c r="D23" s="171"/>
      <c r="E23" s="171"/>
      <c r="F23" s="267"/>
      <c r="G23" s="267"/>
    </row>
    <row r="24" spans="1:7">
      <c r="A24" s="172"/>
      <c r="B24" s="34" t="s">
        <v>178</v>
      </c>
      <c r="C24" s="97"/>
      <c r="D24" s="3"/>
      <c r="E24" s="19"/>
      <c r="F24" s="99"/>
      <c r="G24" s="99"/>
    </row>
    <row r="25" spans="1:7" ht="13.5" customHeight="1">
      <c r="A25" s="174"/>
      <c r="B25" s="100"/>
      <c r="C25" s="85"/>
    </row>
    <row r="26" spans="1:7">
      <c r="A26" s="33"/>
      <c r="B26" s="87"/>
      <c r="C26" s="88"/>
    </row>
    <row r="27" spans="1:7" ht="30" customHeight="1">
      <c r="A27" s="90" t="s">
        <v>36</v>
      </c>
      <c r="B27" s="101">
        <v>17</v>
      </c>
      <c r="C27" s="101">
        <v>8</v>
      </c>
      <c r="D27" s="102"/>
      <c r="E27" s="102"/>
      <c r="F27" s="102"/>
      <c r="G27" s="102"/>
    </row>
    <row r="28" spans="1:7" ht="30" customHeight="1">
      <c r="A28" s="92" t="s">
        <v>83</v>
      </c>
      <c r="B28" s="103" t="s">
        <v>65</v>
      </c>
      <c r="C28" s="104" t="s">
        <v>65</v>
      </c>
      <c r="D28" s="28"/>
      <c r="E28" s="28"/>
      <c r="F28" s="28"/>
      <c r="G28" s="28"/>
    </row>
    <row r="29" spans="1:7" ht="30" customHeight="1">
      <c r="A29" s="92" t="s">
        <v>84</v>
      </c>
      <c r="B29" s="104">
        <v>13</v>
      </c>
      <c r="C29" s="104">
        <v>6</v>
      </c>
      <c r="D29" s="28"/>
      <c r="E29" s="28"/>
      <c r="F29" s="28"/>
      <c r="G29" s="28"/>
    </row>
    <row r="30" spans="1:7" ht="30" customHeight="1">
      <c r="A30" s="92" t="s">
        <v>85</v>
      </c>
      <c r="B30" s="103" t="s">
        <v>65</v>
      </c>
      <c r="C30" s="104" t="s">
        <v>65</v>
      </c>
      <c r="D30" s="28"/>
      <c r="E30" s="28"/>
      <c r="F30" s="28"/>
      <c r="G30" s="28"/>
    </row>
    <row r="31" spans="1:7" ht="30" customHeight="1">
      <c r="A31" s="92" t="s">
        <v>50</v>
      </c>
      <c r="B31" s="103" t="s">
        <v>65</v>
      </c>
      <c r="C31" s="104" t="s">
        <v>65</v>
      </c>
      <c r="D31" s="28"/>
      <c r="E31" s="28"/>
      <c r="F31" s="28"/>
      <c r="G31" s="28"/>
    </row>
    <row r="32" spans="1:7" ht="30" customHeight="1">
      <c r="A32" s="92" t="s">
        <v>51</v>
      </c>
      <c r="B32" s="103" t="s">
        <v>24</v>
      </c>
      <c r="C32" s="104" t="s">
        <v>24</v>
      </c>
      <c r="D32" s="28"/>
      <c r="E32" s="28"/>
      <c r="F32" s="28"/>
      <c r="G32" s="28"/>
    </row>
    <row r="33" spans="1:7" ht="30" customHeight="1">
      <c r="A33" s="92" t="s">
        <v>52</v>
      </c>
      <c r="B33" s="103" t="s">
        <v>24</v>
      </c>
      <c r="C33" s="104" t="s">
        <v>24</v>
      </c>
      <c r="D33" s="28"/>
      <c r="E33" s="28"/>
      <c r="F33" s="28"/>
      <c r="G33" s="28"/>
    </row>
    <row r="34" spans="1:7" ht="30" customHeight="1">
      <c r="A34" s="92" t="s">
        <v>86</v>
      </c>
      <c r="B34" s="103" t="s">
        <v>76</v>
      </c>
      <c r="C34" s="104" t="s">
        <v>76</v>
      </c>
      <c r="D34" s="28"/>
      <c r="E34" s="28"/>
      <c r="F34" s="28"/>
      <c r="G34" s="28"/>
    </row>
    <row r="35" spans="1:7" ht="30" customHeight="1">
      <c r="A35" s="14" t="s">
        <v>87</v>
      </c>
      <c r="B35" s="105" t="s">
        <v>76</v>
      </c>
      <c r="C35" s="105" t="s">
        <v>76</v>
      </c>
      <c r="D35" s="28"/>
      <c r="E35" s="28"/>
      <c r="F35" s="28"/>
      <c r="G35" s="28"/>
    </row>
    <row r="36" spans="1:7">
      <c r="B36" s="210" t="s">
        <v>27</v>
      </c>
      <c r="C36" s="210"/>
      <c r="E36" s="3"/>
    </row>
    <row r="37" spans="1:7" ht="16.5" customHeight="1"/>
  </sheetData>
  <mergeCells count="28">
    <mergeCell ref="A1:G1"/>
    <mergeCell ref="A5:A9"/>
    <mergeCell ref="F6:G6"/>
    <mergeCell ref="D7:E7"/>
    <mergeCell ref="F7:G7"/>
    <mergeCell ref="F8:G8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A21:A25"/>
    <mergeCell ref="D23:E23"/>
    <mergeCell ref="F23:G23"/>
    <mergeCell ref="B36:C36"/>
    <mergeCell ref="D17:E17"/>
    <mergeCell ref="F17:G17"/>
    <mergeCell ref="D18:E18"/>
    <mergeCell ref="F18:G18"/>
    <mergeCell ref="D19:E19"/>
    <mergeCell ref="F19:G19"/>
  </mergeCells>
  <phoneticPr fontId="1"/>
  <pageMargins left="0.70866141732283472" right="0.70866141732283472" top="0.74803149606299213" bottom="0.74803149606299213" header="0.31496062992125984" footer="0.31496062992125984"/>
  <pageSetup paperSize="9" scale="20" firstPageNumber="0" orientation="portrait" r:id="rId1"/>
  <headerFooter scaleWithDoc="0">
    <oddFooter>&amp;C- 64 -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CD4C-8F4F-4942-893E-07051B76FA81}">
  <sheetPr>
    <tabColor theme="0"/>
    <pageSetUpPr fitToPage="1"/>
  </sheetPr>
  <dimension ref="A1:I50"/>
  <sheetViews>
    <sheetView topLeftCell="A37" zoomScaleNormal="100" zoomScaleSheetLayoutView="100" workbookViewId="0">
      <selection sqref="A1:XFD1"/>
    </sheetView>
  </sheetViews>
  <sheetFormatPr defaultColWidth="14.125" defaultRowHeight="13.5"/>
  <cols>
    <col min="1" max="1" width="9.625" style="1" customWidth="1"/>
    <col min="2" max="9" width="10.625" style="1" customWidth="1"/>
    <col min="10" max="256" width="14.125" style="1"/>
    <col min="257" max="257" width="9.625" style="1" customWidth="1"/>
    <col min="258" max="265" width="10.625" style="1" customWidth="1"/>
    <col min="266" max="512" width="14.125" style="1"/>
    <col min="513" max="513" width="9.625" style="1" customWidth="1"/>
    <col min="514" max="521" width="10.625" style="1" customWidth="1"/>
    <col min="522" max="768" width="14.125" style="1"/>
    <col min="769" max="769" width="9.625" style="1" customWidth="1"/>
    <col min="770" max="777" width="10.625" style="1" customWidth="1"/>
    <col min="778" max="1024" width="14.125" style="1"/>
    <col min="1025" max="1025" width="9.625" style="1" customWidth="1"/>
    <col min="1026" max="1033" width="10.625" style="1" customWidth="1"/>
    <col min="1034" max="1280" width="14.125" style="1"/>
    <col min="1281" max="1281" width="9.625" style="1" customWidth="1"/>
    <col min="1282" max="1289" width="10.625" style="1" customWidth="1"/>
    <col min="1290" max="1536" width="14.125" style="1"/>
    <col min="1537" max="1537" width="9.625" style="1" customWidth="1"/>
    <col min="1538" max="1545" width="10.625" style="1" customWidth="1"/>
    <col min="1546" max="1792" width="14.125" style="1"/>
    <col min="1793" max="1793" width="9.625" style="1" customWidth="1"/>
    <col min="1794" max="1801" width="10.625" style="1" customWidth="1"/>
    <col min="1802" max="2048" width="14.125" style="1"/>
    <col min="2049" max="2049" width="9.625" style="1" customWidth="1"/>
    <col min="2050" max="2057" width="10.625" style="1" customWidth="1"/>
    <col min="2058" max="2304" width="14.125" style="1"/>
    <col min="2305" max="2305" width="9.625" style="1" customWidth="1"/>
    <col min="2306" max="2313" width="10.625" style="1" customWidth="1"/>
    <col min="2314" max="2560" width="14.125" style="1"/>
    <col min="2561" max="2561" width="9.625" style="1" customWidth="1"/>
    <col min="2562" max="2569" width="10.625" style="1" customWidth="1"/>
    <col min="2570" max="2816" width="14.125" style="1"/>
    <col min="2817" max="2817" width="9.625" style="1" customWidth="1"/>
    <col min="2818" max="2825" width="10.625" style="1" customWidth="1"/>
    <col min="2826" max="3072" width="14.125" style="1"/>
    <col min="3073" max="3073" width="9.625" style="1" customWidth="1"/>
    <col min="3074" max="3081" width="10.625" style="1" customWidth="1"/>
    <col min="3082" max="3328" width="14.125" style="1"/>
    <col min="3329" max="3329" width="9.625" style="1" customWidth="1"/>
    <col min="3330" max="3337" width="10.625" style="1" customWidth="1"/>
    <col min="3338" max="3584" width="14.125" style="1"/>
    <col min="3585" max="3585" width="9.625" style="1" customWidth="1"/>
    <col min="3586" max="3593" width="10.625" style="1" customWidth="1"/>
    <col min="3594" max="3840" width="14.125" style="1"/>
    <col min="3841" max="3841" width="9.625" style="1" customWidth="1"/>
    <col min="3842" max="3849" width="10.625" style="1" customWidth="1"/>
    <col min="3850" max="4096" width="14.125" style="1"/>
    <col min="4097" max="4097" width="9.625" style="1" customWidth="1"/>
    <col min="4098" max="4105" width="10.625" style="1" customWidth="1"/>
    <col min="4106" max="4352" width="14.125" style="1"/>
    <col min="4353" max="4353" width="9.625" style="1" customWidth="1"/>
    <col min="4354" max="4361" width="10.625" style="1" customWidth="1"/>
    <col min="4362" max="4608" width="14.125" style="1"/>
    <col min="4609" max="4609" width="9.625" style="1" customWidth="1"/>
    <col min="4610" max="4617" width="10.625" style="1" customWidth="1"/>
    <col min="4618" max="4864" width="14.125" style="1"/>
    <col min="4865" max="4865" width="9.625" style="1" customWidth="1"/>
    <col min="4866" max="4873" width="10.625" style="1" customWidth="1"/>
    <col min="4874" max="5120" width="14.125" style="1"/>
    <col min="5121" max="5121" width="9.625" style="1" customWidth="1"/>
    <col min="5122" max="5129" width="10.625" style="1" customWidth="1"/>
    <col min="5130" max="5376" width="14.125" style="1"/>
    <col min="5377" max="5377" width="9.625" style="1" customWidth="1"/>
    <col min="5378" max="5385" width="10.625" style="1" customWidth="1"/>
    <col min="5386" max="5632" width="14.125" style="1"/>
    <col min="5633" max="5633" width="9.625" style="1" customWidth="1"/>
    <col min="5634" max="5641" width="10.625" style="1" customWidth="1"/>
    <col min="5642" max="5888" width="14.125" style="1"/>
    <col min="5889" max="5889" width="9.625" style="1" customWidth="1"/>
    <col min="5890" max="5897" width="10.625" style="1" customWidth="1"/>
    <col min="5898" max="6144" width="14.125" style="1"/>
    <col min="6145" max="6145" width="9.625" style="1" customWidth="1"/>
    <col min="6146" max="6153" width="10.625" style="1" customWidth="1"/>
    <col min="6154" max="6400" width="14.125" style="1"/>
    <col min="6401" max="6401" width="9.625" style="1" customWidth="1"/>
    <col min="6402" max="6409" width="10.625" style="1" customWidth="1"/>
    <col min="6410" max="6656" width="14.125" style="1"/>
    <col min="6657" max="6657" width="9.625" style="1" customWidth="1"/>
    <col min="6658" max="6665" width="10.625" style="1" customWidth="1"/>
    <col min="6666" max="6912" width="14.125" style="1"/>
    <col min="6913" max="6913" width="9.625" style="1" customWidth="1"/>
    <col min="6914" max="6921" width="10.625" style="1" customWidth="1"/>
    <col min="6922" max="7168" width="14.125" style="1"/>
    <col min="7169" max="7169" width="9.625" style="1" customWidth="1"/>
    <col min="7170" max="7177" width="10.625" style="1" customWidth="1"/>
    <col min="7178" max="7424" width="14.125" style="1"/>
    <col min="7425" max="7425" width="9.625" style="1" customWidth="1"/>
    <col min="7426" max="7433" width="10.625" style="1" customWidth="1"/>
    <col min="7434" max="7680" width="14.125" style="1"/>
    <col min="7681" max="7681" width="9.625" style="1" customWidth="1"/>
    <col min="7682" max="7689" width="10.625" style="1" customWidth="1"/>
    <col min="7690" max="7936" width="14.125" style="1"/>
    <col min="7937" max="7937" width="9.625" style="1" customWidth="1"/>
    <col min="7938" max="7945" width="10.625" style="1" customWidth="1"/>
    <col min="7946" max="8192" width="14.125" style="1"/>
    <col min="8193" max="8193" width="9.625" style="1" customWidth="1"/>
    <col min="8194" max="8201" width="10.625" style="1" customWidth="1"/>
    <col min="8202" max="8448" width="14.125" style="1"/>
    <col min="8449" max="8449" width="9.625" style="1" customWidth="1"/>
    <col min="8450" max="8457" width="10.625" style="1" customWidth="1"/>
    <col min="8458" max="8704" width="14.125" style="1"/>
    <col min="8705" max="8705" width="9.625" style="1" customWidth="1"/>
    <col min="8706" max="8713" width="10.625" style="1" customWidth="1"/>
    <col min="8714" max="8960" width="14.125" style="1"/>
    <col min="8961" max="8961" width="9.625" style="1" customWidth="1"/>
    <col min="8962" max="8969" width="10.625" style="1" customWidth="1"/>
    <col min="8970" max="9216" width="14.125" style="1"/>
    <col min="9217" max="9217" width="9.625" style="1" customWidth="1"/>
    <col min="9218" max="9225" width="10.625" style="1" customWidth="1"/>
    <col min="9226" max="9472" width="14.125" style="1"/>
    <col min="9473" max="9473" width="9.625" style="1" customWidth="1"/>
    <col min="9474" max="9481" width="10.625" style="1" customWidth="1"/>
    <col min="9482" max="9728" width="14.125" style="1"/>
    <col min="9729" max="9729" width="9.625" style="1" customWidth="1"/>
    <col min="9730" max="9737" width="10.625" style="1" customWidth="1"/>
    <col min="9738" max="9984" width="14.125" style="1"/>
    <col min="9985" max="9985" width="9.625" style="1" customWidth="1"/>
    <col min="9986" max="9993" width="10.625" style="1" customWidth="1"/>
    <col min="9994" max="10240" width="14.125" style="1"/>
    <col min="10241" max="10241" width="9.625" style="1" customWidth="1"/>
    <col min="10242" max="10249" width="10.625" style="1" customWidth="1"/>
    <col min="10250" max="10496" width="14.125" style="1"/>
    <col min="10497" max="10497" width="9.625" style="1" customWidth="1"/>
    <col min="10498" max="10505" width="10.625" style="1" customWidth="1"/>
    <col min="10506" max="10752" width="14.125" style="1"/>
    <col min="10753" max="10753" width="9.625" style="1" customWidth="1"/>
    <col min="10754" max="10761" width="10.625" style="1" customWidth="1"/>
    <col min="10762" max="11008" width="14.125" style="1"/>
    <col min="11009" max="11009" width="9.625" style="1" customWidth="1"/>
    <col min="11010" max="11017" width="10.625" style="1" customWidth="1"/>
    <col min="11018" max="11264" width="14.125" style="1"/>
    <col min="11265" max="11265" width="9.625" style="1" customWidth="1"/>
    <col min="11266" max="11273" width="10.625" style="1" customWidth="1"/>
    <col min="11274" max="11520" width="14.125" style="1"/>
    <col min="11521" max="11521" width="9.625" style="1" customWidth="1"/>
    <col min="11522" max="11529" width="10.625" style="1" customWidth="1"/>
    <col min="11530" max="11776" width="14.125" style="1"/>
    <col min="11777" max="11777" width="9.625" style="1" customWidth="1"/>
    <col min="11778" max="11785" width="10.625" style="1" customWidth="1"/>
    <col min="11786" max="12032" width="14.125" style="1"/>
    <col min="12033" max="12033" width="9.625" style="1" customWidth="1"/>
    <col min="12034" max="12041" width="10.625" style="1" customWidth="1"/>
    <col min="12042" max="12288" width="14.125" style="1"/>
    <col min="12289" max="12289" width="9.625" style="1" customWidth="1"/>
    <col min="12290" max="12297" width="10.625" style="1" customWidth="1"/>
    <col min="12298" max="12544" width="14.125" style="1"/>
    <col min="12545" max="12545" width="9.625" style="1" customWidth="1"/>
    <col min="12546" max="12553" width="10.625" style="1" customWidth="1"/>
    <col min="12554" max="12800" width="14.125" style="1"/>
    <col min="12801" max="12801" width="9.625" style="1" customWidth="1"/>
    <col min="12802" max="12809" width="10.625" style="1" customWidth="1"/>
    <col min="12810" max="13056" width="14.125" style="1"/>
    <col min="13057" max="13057" width="9.625" style="1" customWidth="1"/>
    <col min="13058" max="13065" width="10.625" style="1" customWidth="1"/>
    <col min="13066" max="13312" width="14.125" style="1"/>
    <col min="13313" max="13313" width="9.625" style="1" customWidth="1"/>
    <col min="13314" max="13321" width="10.625" style="1" customWidth="1"/>
    <col min="13322" max="13568" width="14.125" style="1"/>
    <col min="13569" max="13569" width="9.625" style="1" customWidth="1"/>
    <col min="13570" max="13577" width="10.625" style="1" customWidth="1"/>
    <col min="13578" max="13824" width="14.125" style="1"/>
    <col min="13825" max="13825" width="9.625" style="1" customWidth="1"/>
    <col min="13826" max="13833" width="10.625" style="1" customWidth="1"/>
    <col min="13834" max="14080" width="14.125" style="1"/>
    <col min="14081" max="14081" width="9.625" style="1" customWidth="1"/>
    <col min="14082" max="14089" width="10.625" style="1" customWidth="1"/>
    <col min="14090" max="14336" width="14.125" style="1"/>
    <col min="14337" max="14337" width="9.625" style="1" customWidth="1"/>
    <col min="14338" max="14345" width="10.625" style="1" customWidth="1"/>
    <col min="14346" max="14592" width="14.125" style="1"/>
    <col min="14593" max="14593" width="9.625" style="1" customWidth="1"/>
    <col min="14594" max="14601" width="10.625" style="1" customWidth="1"/>
    <col min="14602" max="14848" width="14.125" style="1"/>
    <col min="14849" max="14849" width="9.625" style="1" customWidth="1"/>
    <col min="14850" max="14857" width="10.625" style="1" customWidth="1"/>
    <col min="14858" max="15104" width="14.125" style="1"/>
    <col min="15105" max="15105" width="9.625" style="1" customWidth="1"/>
    <col min="15106" max="15113" width="10.625" style="1" customWidth="1"/>
    <col min="15114" max="15360" width="14.125" style="1"/>
    <col min="15361" max="15361" width="9.625" style="1" customWidth="1"/>
    <col min="15362" max="15369" width="10.625" style="1" customWidth="1"/>
    <col min="15370" max="15616" width="14.125" style="1"/>
    <col min="15617" max="15617" width="9.625" style="1" customWidth="1"/>
    <col min="15618" max="15625" width="10.625" style="1" customWidth="1"/>
    <col min="15626" max="15872" width="14.125" style="1"/>
    <col min="15873" max="15873" width="9.625" style="1" customWidth="1"/>
    <col min="15874" max="15881" width="10.625" style="1" customWidth="1"/>
    <col min="15882" max="16128" width="14.125" style="1"/>
    <col min="16129" max="16129" width="9.625" style="1" customWidth="1"/>
    <col min="16130" max="16137" width="10.625" style="1" customWidth="1"/>
    <col min="16138" max="16384" width="14.125" style="1"/>
  </cols>
  <sheetData>
    <row r="1" spans="1:9" s="6" customFormat="1" ht="21">
      <c r="A1" s="168" t="s">
        <v>179</v>
      </c>
      <c r="B1" s="168"/>
      <c r="C1" s="168"/>
      <c r="D1" s="168"/>
      <c r="E1" s="168"/>
      <c r="F1" s="168"/>
      <c r="G1" s="168"/>
      <c r="H1" s="168"/>
      <c r="I1" s="168"/>
    </row>
    <row r="2" spans="1:9" ht="13.5" customHeight="1">
      <c r="A2" s="106"/>
      <c r="B2" s="3"/>
      <c r="C2" s="3"/>
      <c r="D2" s="3"/>
      <c r="E2" s="3"/>
      <c r="F2" s="3"/>
      <c r="G2" s="3"/>
      <c r="H2" s="3"/>
      <c r="I2" s="3"/>
    </row>
    <row r="3" spans="1:9">
      <c r="A3" s="7"/>
      <c r="B3" s="76"/>
    </row>
    <row r="4" spans="1:9" ht="13.5" customHeight="1">
      <c r="A4" s="7"/>
      <c r="G4" s="107"/>
      <c r="H4" s="107"/>
      <c r="I4" s="108" t="s">
        <v>180</v>
      </c>
    </row>
    <row r="5" spans="1:9" ht="13.5" customHeight="1">
      <c r="A5" s="170" t="s">
        <v>35</v>
      </c>
      <c r="B5" s="182" t="s">
        <v>143</v>
      </c>
      <c r="C5" s="184"/>
      <c r="D5" s="182" t="s">
        <v>3</v>
      </c>
      <c r="E5" s="184"/>
      <c r="F5" s="182" t="s">
        <v>181</v>
      </c>
      <c r="G5" s="184"/>
      <c r="H5" s="182" t="s">
        <v>182</v>
      </c>
      <c r="I5" s="183"/>
    </row>
    <row r="6" spans="1:9" ht="13.5" customHeight="1">
      <c r="A6" s="172"/>
      <c r="B6" s="279" t="s">
        <v>183</v>
      </c>
      <c r="C6" s="212" t="s">
        <v>184</v>
      </c>
      <c r="D6" s="279" t="s">
        <v>185</v>
      </c>
      <c r="E6" s="212" t="s">
        <v>184</v>
      </c>
      <c r="F6" s="279" t="s">
        <v>185</v>
      </c>
      <c r="G6" s="212" t="s">
        <v>184</v>
      </c>
      <c r="H6" s="279" t="s">
        <v>185</v>
      </c>
      <c r="I6" s="175" t="s">
        <v>184</v>
      </c>
    </row>
    <row r="7" spans="1:9">
      <c r="A7" s="172"/>
      <c r="B7" s="280"/>
      <c r="C7" s="213"/>
      <c r="D7" s="280"/>
      <c r="E7" s="213"/>
      <c r="F7" s="280"/>
      <c r="G7" s="213"/>
      <c r="H7" s="280"/>
      <c r="I7" s="176"/>
    </row>
    <row r="8" spans="1:9">
      <c r="A8" s="172"/>
      <c r="B8" s="280"/>
      <c r="C8" s="213"/>
      <c r="D8" s="280"/>
      <c r="E8" s="213"/>
      <c r="F8" s="280"/>
      <c r="G8" s="213"/>
      <c r="H8" s="280"/>
      <c r="I8" s="176"/>
    </row>
    <row r="9" spans="1:9" ht="13.5" customHeight="1">
      <c r="A9" s="174"/>
      <c r="B9" s="281"/>
      <c r="C9" s="214"/>
      <c r="D9" s="281"/>
      <c r="E9" s="214"/>
      <c r="F9" s="281"/>
      <c r="G9" s="214"/>
      <c r="H9" s="281"/>
      <c r="I9" s="177"/>
    </row>
    <row r="10" spans="1:9" ht="13.5" customHeight="1">
      <c r="A10" s="33"/>
      <c r="B10" s="32"/>
      <c r="C10" s="33"/>
      <c r="D10" s="33"/>
      <c r="E10" s="33"/>
      <c r="F10" s="33"/>
      <c r="G10" s="33"/>
      <c r="H10" s="33"/>
      <c r="I10" s="24"/>
    </row>
    <row r="11" spans="1:9" ht="20.25" customHeight="1">
      <c r="A11" s="90" t="s">
        <v>36</v>
      </c>
      <c r="B11" s="109">
        <v>143</v>
      </c>
      <c r="C11" s="110">
        <v>13969</v>
      </c>
      <c r="D11" s="110">
        <v>26</v>
      </c>
      <c r="E11" s="110">
        <v>1880</v>
      </c>
      <c r="F11" s="110">
        <v>129</v>
      </c>
      <c r="G11" s="110">
        <v>8982</v>
      </c>
      <c r="H11" s="110">
        <v>60</v>
      </c>
      <c r="I11" s="111">
        <v>3107</v>
      </c>
    </row>
    <row r="12" spans="1:9" ht="20.25" customHeight="1">
      <c r="A12" s="92" t="s">
        <v>83</v>
      </c>
      <c r="B12" s="112" t="s">
        <v>65</v>
      </c>
      <c r="C12" s="112" t="s">
        <v>65</v>
      </c>
      <c r="D12" s="112" t="s">
        <v>65</v>
      </c>
      <c r="E12" s="112" t="s">
        <v>65</v>
      </c>
      <c r="F12" s="112" t="s">
        <v>65</v>
      </c>
      <c r="G12" s="112" t="s">
        <v>65</v>
      </c>
      <c r="H12" s="112" t="s">
        <v>65</v>
      </c>
      <c r="I12" s="113" t="s">
        <v>65</v>
      </c>
    </row>
    <row r="13" spans="1:9" ht="20.25" customHeight="1">
      <c r="A13" s="92" t="s">
        <v>84</v>
      </c>
      <c r="B13" s="112">
        <v>80</v>
      </c>
      <c r="C13" s="114">
        <v>8865</v>
      </c>
      <c r="D13" s="114">
        <v>23</v>
      </c>
      <c r="E13" s="114">
        <v>1745</v>
      </c>
      <c r="F13" s="114">
        <v>71</v>
      </c>
      <c r="G13" s="114">
        <v>5325</v>
      </c>
      <c r="H13" s="114">
        <v>32</v>
      </c>
      <c r="I13" s="113">
        <v>1795</v>
      </c>
    </row>
    <row r="14" spans="1:9" ht="20.25" customHeight="1">
      <c r="A14" s="92" t="s">
        <v>85</v>
      </c>
      <c r="B14" s="112">
        <v>9</v>
      </c>
      <c r="C14" s="114">
        <v>701</v>
      </c>
      <c r="D14" s="114">
        <v>1</v>
      </c>
      <c r="E14" s="114">
        <v>40</v>
      </c>
      <c r="F14" s="114">
        <v>8</v>
      </c>
      <c r="G14" s="114">
        <v>456</v>
      </c>
      <c r="H14" s="114">
        <v>4</v>
      </c>
      <c r="I14" s="113">
        <v>205</v>
      </c>
    </row>
    <row r="15" spans="1:9" ht="20.25" customHeight="1">
      <c r="A15" s="92" t="s">
        <v>50</v>
      </c>
      <c r="B15" s="112">
        <v>4</v>
      </c>
      <c r="C15" s="114">
        <v>276</v>
      </c>
      <c r="D15" s="114" t="s">
        <v>65</v>
      </c>
      <c r="E15" s="114" t="s">
        <v>65</v>
      </c>
      <c r="F15" s="114">
        <v>4</v>
      </c>
      <c r="G15" s="114">
        <v>251</v>
      </c>
      <c r="H15" s="114">
        <v>2</v>
      </c>
      <c r="I15" s="113">
        <v>25</v>
      </c>
    </row>
    <row r="16" spans="1:9" ht="20.25" customHeight="1">
      <c r="A16" s="92" t="s">
        <v>51</v>
      </c>
      <c r="B16" s="112">
        <v>7</v>
      </c>
      <c r="C16" s="114">
        <v>508</v>
      </c>
      <c r="D16" s="114" t="s">
        <v>24</v>
      </c>
      <c r="E16" s="114" t="s">
        <v>24</v>
      </c>
      <c r="F16" s="114">
        <v>7</v>
      </c>
      <c r="G16" s="114">
        <v>508</v>
      </c>
      <c r="H16" s="114" t="s">
        <v>24</v>
      </c>
      <c r="I16" s="115" t="s">
        <v>24</v>
      </c>
    </row>
    <row r="17" spans="1:9" ht="20.25" customHeight="1">
      <c r="A17" s="92" t="s">
        <v>52</v>
      </c>
      <c r="B17" s="112">
        <v>9</v>
      </c>
      <c r="C17" s="114">
        <v>548</v>
      </c>
      <c r="D17" s="114" t="s">
        <v>24</v>
      </c>
      <c r="E17" s="114" t="s">
        <v>24</v>
      </c>
      <c r="F17" s="114">
        <v>9</v>
      </c>
      <c r="G17" s="114">
        <v>251</v>
      </c>
      <c r="H17" s="114">
        <v>4</v>
      </c>
      <c r="I17" s="113">
        <v>297</v>
      </c>
    </row>
    <row r="18" spans="1:9" ht="20.25" customHeight="1">
      <c r="A18" s="92" t="s">
        <v>86</v>
      </c>
      <c r="B18" s="112">
        <v>3</v>
      </c>
      <c r="C18" s="114">
        <v>181</v>
      </c>
      <c r="D18" s="114" t="s">
        <v>24</v>
      </c>
      <c r="E18" s="114" t="s">
        <v>24</v>
      </c>
      <c r="F18" s="114">
        <v>2</v>
      </c>
      <c r="G18" s="114">
        <v>75</v>
      </c>
      <c r="H18" s="114">
        <v>1</v>
      </c>
      <c r="I18" s="115">
        <v>106</v>
      </c>
    </row>
    <row r="19" spans="1:9" ht="20.25" customHeight="1">
      <c r="A19" s="14" t="s">
        <v>87</v>
      </c>
      <c r="B19" s="116">
        <v>1</v>
      </c>
      <c r="C19" s="117">
        <v>30</v>
      </c>
      <c r="D19" s="117" t="s">
        <v>24</v>
      </c>
      <c r="E19" s="117" t="s">
        <v>24</v>
      </c>
      <c r="F19" s="117">
        <v>1</v>
      </c>
      <c r="G19" s="117">
        <v>20</v>
      </c>
      <c r="H19" s="117">
        <v>1</v>
      </c>
      <c r="I19" s="118">
        <v>10</v>
      </c>
    </row>
    <row r="20" spans="1:9">
      <c r="I20" s="19" t="s">
        <v>27</v>
      </c>
    </row>
    <row r="29" spans="1:9" ht="21">
      <c r="A29" s="168" t="s">
        <v>186</v>
      </c>
      <c r="B29" s="168"/>
      <c r="C29" s="168"/>
      <c r="D29" s="168"/>
      <c r="E29" s="168"/>
      <c r="F29" s="168"/>
      <c r="G29" s="168"/>
      <c r="H29" s="168"/>
      <c r="I29" s="168"/>
    </row>
    <row r="30" spans="1:9" ht="23.25" customHeight="1">
      <c r="A30" s="7"/>
      <c r="B30" s="76"/>
    </row>
    <row r="31" spans="1:9" ht="13.5" customHeight="1">
      <c r="A31" s="7"/>
      <c r="G31" s="107"/>
      <c r="H31" s="107"/>
      <c r="I31" s="108" t="s">
        <v>187</v>
      </c>
    </row>
    <row r="32" spans="1:9" ht="13.5" customHeight="1">
      <c r="A32" s="170" t="s">
        <v>35</v>
      </c>
      <c r="B32" s="119" t="s">
        <v>143</v>
      </c>
      <c r="C32" s="120"/>
      <c r="D32" s="121" t="s">
        <v>3</v>
      </c>
      <c r="E32" s="120"/>
      <c r="F32" s="121" t="s">
        <v>181</v>
      </c>
      <c r="G32" s="120"/>
      <c r="H32" s="121" t="s">
        <v>182</v>
      </c>
      <c r="I32" s="122"/>
    </row>
    <row r="33" spans="1:9" ht="13.5" customHeight="1">
      <c r="A33" s="172"/>
      <c r="B33" s="212" t="s">
        <v>183</v>
      </c>
      <c r="C33" s="212" t="s">
        <v>184</v>
      </c>
      <c r="D33" s="279" t="s">
        <v>185</v>
      </c>
      <c r="E33" s="212" t="s">
        <v>184</v>
      </c>
      <c r="F33" s="279" t="s">
        <v>185</v>
      </c>
      <c r="G33" s="212" t="s">
        <v>184</v>
      </c>
      <c r="H33" s="279" t="s">
        <v>185</v>
      </c>
      <c r="I33" s="175" t="s">
        <v>184</v>
      </c>
    </row>
    <row r="34" spans="1:9">
      <c r="A34" s="172"/>
      <c r="B34" s="213"/>
      <c r="C34" s="213"/>
      <c r="D34" s="280"/>
      <c r="E34" s="213"/>
      <c r="F34" s="280"/>
      <c r="G34" s="213"/>
      <c r="H34" s="280"/>
      <c r="I34" s="176"/>
    </row>
    <row r="35" spans="1:9">
      <c r="A35" s="172"/>
      <c r="B35" s="213"/>
      <c r="C35" s="213"/>
      <c r="D35" s="280"/>
      <c r="E35" s="213"/>
      <c r="F35" s="280"/>
      <c r="G35" s="213"/>
      <c r="H35" s="280"/>
      <c r="I35" s="176"/>
    </row>
    <row r="36" spans="1:9" ht="13.5" customHeight="1">
      <c r="A36" s="174"/>
      <c r="B36" s="214"/>
      <c r="C36" s="214"/>
      <c r="D36" s="281"/>
      <c r="E36" s="214"/>
      <c r="F36" s="281"/>
      <c r="G36" s="214"/>
      <c r="H36" s="281"/>
      <c r="I36" s="177"/>
    </row>
    <row r="37" spans="1:9" ht="13.5" customHeight="1">
      <c r="A37" s="3"/>
      <c r="B37" s="32"/>
      <c r="C37" s="33"/>
      <c r="D37" s="33"/>
      <c r="E37" s="33"/>
      <c r="F37" s="33"/>
      <c r="G37" s="33"/>
      <c r="H37" s="33"/>
      <c r="I37" s="3"/>
    </row>
    <row r="38" spans="1:9" ht="20.25" customHeight="1">
      <c r="A38" s="35" t="s">
        <v>36</v>
      </c>
      <c r="B38" s="109">
        <f>SUM(B39:B46)</f>
        <v>66</v>
      </c>
      <c r="C38" s="110">
        <f t="shared" ref="C38:H38" si="0">SUM(C39:C46)</f>
        <v>2001</v>
      </c>
      <c r="D38" s="110">
        <f t="shared" si="0"/>
        <v>37</v>
      </c>
      <c r="E38" s="110">
        <v>710</v>
      </c>
      <c r="F38" s="110">
        <f t="shared" si="0"/>
        <v>47</v>
      </c>
      <c r="G38" s="110">
        <v>1150</v>
      </c>
      <c r="H38" s="110">
        <f t="shared" si="0"/>
        <v>7</v>
      </c>
      <c r="I38" s="123">
        <v>141</v>
      </c>
    </row>
    <row r="39" spans="1:9" ht="20.25" customHeight="1">
      <c r="A39" s="10" t="s">
        <v>83</v>
      </c>
      <c r="B39" s="112">
        <v>7</v>
      </c>
      <c r="C39" s="114">
        <v>60</v>
      </c>
      <c r="D39" s="114">
        <v>3</v>
      </c>
      <c r="E39" s="114" t="s">
        <v>188</v>
      </c>
      <c r="F39" s="114">
        <v>6</v>
      </c>
      <c r="G39" s="114">
        <v>47</v>
      </c>
      <c r="H39" s="114">
        <v>1</v>
      </c>
      <c r="I39" s="115" t="s">
        <v>188</v>
      </c>
    </row>
    <row r="40" spans="1:9" ht="20.25" customHeight="1">
      <c r="A40" s="10" t="s">
        <v>84</v>
      </c>
      <c r="B40" s="112">
        <v>37</v>
      </c>
      <c r="C40" s="114">
        <v>1405</v>
      </c>
      <c r="D40" s="114">
        <v>28</v>
      </c>
      <c r="E40" s="114">
        <v>662</v>
      </c>
      <c r="F40" s="114">
        <v>23</v>
      </c>
      <c r="G40" s="114" t="s">
        <v>188</v>
      </c>
      <c r="H40" s="114">
        <v>1</v>
      </c>
      <c r="I40" s="115" t="s">
        <v>188</v>
      </c>
    </row>
    <row r="41" spans="1:9" ht="20.25" customHeight="1">
      <c r="A41" s="10" t="s">
        <v>85</v>
      </c>
      <c r="B41" s="112">
        <v>3</v>
      </c>
      <c r="C41" s="114">
        <v>20</v>
      </c>
      <c r="D41" s="114">
        <v>2</v>
      </c>
      <c r="E41" s="114">
        <v>8</v>
      </c>
      <c r="F41" s="114">
        <v>2</v>
      </c>
      <c r="G41" s="114">
        <v>12</v>
      </c>
      <c r="H41" s="114" t="s">
        <v>24</v>
      </c>
      <c r="I41" s="115" t="s">
        <v>24</v>
      </c>
    </row>
    <row r="42" spans="1:9" ht="20.25" customHeight="1">
      <c r="A42" s="10" t="s">
        <v>50</v>
      </c>
      <c r="B42" s="112">
        <v>5</v>
      </c>
      <c r="C42" s="114">
        <v>299</v>
      </c>
      <c r="D42" s="114">
        <v>1</v>
      </c>
      <c r="E42" s="114" t="s">
        <v>188</v>
      </c>
      <c r="F42" s="114">
        <v>5</v>
      </c>
      <c r="G42" s="114">
        <v>182</v>
      </c>
      <c r="H42" s="114">
        <v>2</v>
      </c>
      <c r="I42" s="115" t="s">
        <v>188</v>
      </c>
    </row>
    <row r="43" spans="1:9" ht="20.25" customHeight="1">
      <c r="A43" s="10" t="s">
        <v>51</v>
      </c>
      <c r="B43" s="112">
        <v>3</v>
      </c>
      <c r="C43" s="114">
        <v>50</v>
      </c>
      <c r="D43" s="114">
        <v>2</v>
      </c>
      <c r="E43" s="114">
        <v>15</v>
      </c>
      <c r="F43" s="114">
        <v>2</v>
      </c>
      <c r="G43" s="114">
        <v>35</v>
      </c>
      <c r="H43" s="114" t="s">
        <v>24</v>
      </c>
      <c r="I43" s="115" t="s">
        <v>24</v>
      </c>
    </row>
    <row r="44" spans="1:9" ht="20.25" customHeight="1">
      <c r="A44" s="10" t="s">
        <v>52</v>
      </c>
      <c r="B44" s="112">
        <v>6</v>
      </c>
      <c r="C44" s="114">
        <v>93</v>
      </c>
      <c r="D44" s="114">
        <v>1</v>
      </c>
      <c r="E44" s="114" t="s">
        <v>188</v>
      </c>
      <c r="F44" s="114">
        <v>5</v>
      </c>
      <c r="G44" s="114">
        <v>65</v>
      </c>
      <c r="H44" s="114">
        <v>2</v>
      </c>
      <c r="I44" s="115" t="s">
        <v>188</v>
      </c>
    </row>
    <row r="45" spans="1:9" ht="20.25" customHeight="1">
      <c r="A45" s="10" t="s">
        <v>86</v>
      </c>
      <c r="B45" s="112">
        <v>3</v>
      </c>
      <c r="C45" s="114">
        <v>37</v>
      </c>
      <c r="D45" s="114" t="s">
        <v>24</v>
      </c>
      <c r="E45" s="114" t="s">
        <v>24</v>
      </c>
      <c r="F45" s="114">
        <v>2</v>
      </c>
      <c r="G45" s="114" t="s">
        <v>188</v>
      </c>
      <c r="H45" s="114">
        <v>1</v>
      </c>
      <c r="I45" s="115" t="s">
        <v>188</v>
      </c>
    </row>
    <row r="46" spans="1:9" ht="20.25" customHeight="1">
      <c r="A46" s="13" t="s">
        <v>87</v>
      </c>
      <c r="B46" s="116">
        <v>2</v>
      </c>
      <c r="C46" s="117">
        <v>37</v>
      </c>
      <c r="D46" s="117" t="s">
        <v>24</v>
      </c>
      <c r="E46" s="117" t="s">
        <v>24</v>
      </c>
      <c r="F46" s="117">
        <v>2</v>
      </c>
      <c r="G46" s="117">
        <v>37</v>
      </c>
      <c r="H46" s="117" t="s">
        <v>24</v>
      </c>
      <c r="I46" s="124" t="s">
        <v>24</v>
      </c>
    </row>
    <row r="47" spans="1:9">
      <c r="A47" s="1" t="s">
        <v>189</v>
      </c>
      <c r="I47" s="19" t="s">
        <v>190</v>
      </c>
    </row>
    <row r="48" spans="1:9">
      <c r="A48" s="1" t="s">
        <v>191</v>
      </c>
    </row>
    <row r="49" spans="1:1">
      <c r="A49" s="1" t="s">
        <v>192</v>
      </c>
    </row>
    <row r="50" spans="1:1">
      <c r="A50" s="1" t="s">
        <v>193</v>
      </c>
    </row>
  </sheetData>
  <mergeCells count="24">
    <mergeCell ref="A1:I1"/>
    <mergeCell ref="A5:A9"/>
    <mergeCell ref="B5:C5"/>
    <mergeCell ref="D5:E5"/>
    <mergeCell ref="F5:G5"/>
    <mergeCell ref="H5:I5"/>
    <mergeCell ref="B6:B9"/>
    <mergeCell ref="C6:C9"/>
    <mergeCell ref="D6:D9"/>
    <mergeCell ref="E6:E9"/>
    <mergeCell ref="F33:F36"/>
    <mergeCell ref="G33:G36"/>
    <mergeCell ref="H33:H36"/>
    <mergeCell ref="I33:I36"/>
    <mergeCell ref="F6:F9"/>
    <mergeCell ref="G6:G9"/>
    <mergeCell ref="H6:H9"/>
    <mergeCell ref="I6:I9"/>
    <mergeCell ref="A29:I29"/>
    <mergeCell ref="A32:A36"/>
    <mergeCell ref="B33:B36"/>
    <mergeCell ref="C33:C36"/>
    <mergeCell ref="D33:D36"/>
    <mergeCell ref="E33:E36"/>
  </mergeCells>
  <phoneticPr fontId="1"/>
  <pageMargins left="0.70866141732283472" right="0.70866141732283472" top="0.74803149606299213" bottom="0.74803149606299213" header="0.31496062992125984" footer="0.31496062992125984"/>
  <pageSetup paperSize="9" scale="86" firstPageNumber="0" orientation="portrait" r:id="rId1"/>
  <headerFooter scaleWithDoc="0">
    <oddFooter>&amp;C- 65 -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4C0C-93EB-4B56-ACA5-F3B5FF66C06E}">
  <sheetPr>
    <tabColor theme="0"/>
    <pageSetUpPr fitToPage="1"/>
  </sheetPr>
  <dimension ref="A1:Q68"/>
  <sheetViews>
    <sheetView zoomScaleNormal="100" zoomScaleSheetLayoutView="100" workbookViewId="0">
      <selection sqref="A1:XFD1"/>
    </sheetView>
  </sheetViews>
  <sheetFormatPr defaultRowHeight="24" customHeight="1"/>
  <cols>
    <col min="1" max="1" width="8.625" style="1" customWidth="1"/>
    <col min="2" max="2" width="8.125" style="1" customWidth="1"/>
    <col min="3" max="3" width="10" style="1" customWidth="1"/>
    <col min="4" max="4" width="8.125" style="1" customWidth="1"/>
    <col min="5" max="5" width="10" style="1" customWidth="1"/>
    <col min="6" max="6" width="8.125" style="1" customWidth="1"/>
    <col min="7" max="7" width="10" style="1" customWidth="1"/>
    <col min="8" max="8" width="8.125" style="1" customWidth="1"/>
    <col min="9" max="9" width="10" style="1" customWidth="1"/>
    <col min="10" max="10" width="8.125" style="1" customWidth="1"/>
    <col min="11" max="11" width="10" style="1" customWidth="1"/>
    <col min="12" max="12" width="8.125" style="1" customWidth="1"/>
    <col min="13" max="13" width="10" style="1" customWidth="1"/>
    <col min="14" max="14" width="8.125" style="1" customWidth="1"/>
    <col min="15" max="15" width="10" style="1" customWidth="1"/>
    <col min="16" max="256" width="9" style="1"/>
    <col min="257" max="257" width="8.625" style="1" customWidth="1"/>
    <col min="258" max="271" width="7.5" style="1" customWidth="1"/>
    <col min="272" max="512" width="9" style="1"/>
    <col min="513" max="513" width="8.625" style="1" customWidth="1"/>
    <col min="514" max="527" width="7.5" style="1" customWidth="1"/>
    <col min="528" max="768" width="9" style="1"/>
    <col min="769" max="769" width="8.625" style="1" customWidth="1"/>
    <col min="770" max="783" width="7.5" style="1" customWidth="1"/>
    <col min="784" max="1024" width="9" style="1"/>
    <col min="1025" max="1025" width="8.625" style="1" customWidth="1"/>
    <col min="1026" max="1039" width="7.5" style="1" customWidth="1"/>
    <col min="1040" max="1280" width="9" style="1"/>
    <col min="1281" max="1281" width="8.625" style="1" customWidth="1"/>
    <col min="1282" max="1295" width="7.5" style="1" customWidth="1"/>
    <col min="1296" max="1536" width="9" style="1"/>
    <col min="1537" max="1537" width="8.625" style="1" customWidth="1"/>
    <col min="1538" max="1551" width="7.5" style="1" customWidth="1"/>
    <col min="1552" max="1792" width="9" style="1"/>
    <col min="1793" max="1793" width="8.625" style="1" customWidth="1"/>
    <col min="1794" max="1807" width="7.5" style="1" customWidth="1"/>
    <col min="1808" max="2048" width="9" style="1"/>
    <col min="2049" max="2049" width="8.625" style="1" customWidth="1"/>
    <col min="2050" max="2063" width="7.5" style="1" customWidth="1"/>
    <col min="2064" max="2304" width="9" style="1"/>
    <col min="2305" max="2305" width="8.625" style="1" customWidth="1"/>
    <col min="2306" max="2319" width="7.5" style="1" customWidth="1"/>
    <col min="2320" max="2560" width="9" style="1"/>
    <col min="2561" max="2561" width="8.625" style="1" customWidth="1"/>
    <col min="2562" max="2575" width="7.5" style="1" customWidth="1"/>
    <col min="2576" max="2816" width="9" style="1"/>
    <col min="2817" max="2817" width="8.625" style="1" customWidth="1"/>
    <col min="2818" max="2831" width="7.5" style="1" customWidth="1"/>
    <col min="2832" max="3072" width="9" style="1"/>
    <col min="3073" max="3073" width="8.625" style="1" customWidth="1"/>
    <col min="3074" max="3087" width="7.5" style="1" customWidth="1"/>
    <col min="3088" max="3328" width="9" style="1"/>
    <col min="3329" max="3329" width="8.625" style="1" customWidth="1"/>
    <col min="3330" max="3343" width="7.5" style="1" customWidth="1"/>
    <col min="3344" max="3584" width="9" style="1"/>
    <col min="3585" max="3585" width="8.625" style="1" customWidth="1"/>
    <col min="3586" max="3599" width="7.5" style="1" customWidth="1"/>
    <col min="3600" max="3840" width="9" style="1"/>
    <col min="3841" max="3841" width="8.625" style="1" customWidth="1"/>
    <col min="3842" max="3855" width="7.5" style="1" customWidth="1"/>
    <col min="3856" max="4096" width="9" style="1"/>
    <col min="4097" max="4097" width="8.625" style="1" customWidth="1"/>
    <col min="4098" max="4111" width="7.5" style="1" customWidth="1"/>
    <col min="4112" max="4352" width="9" style="1"/>
    <col min="4353" max="4353" width="8.625" style="1" customWidth="1"/>
    <col min="4354" max="4367" width="7.5" style="1" customWidth="1"/>
    <col min="4368" max="4608" width="9" style="1"/>
    <col min="4609" max="4609" width="8.625" style="1" customWidth="1"/>
    <col min="4610" max="4623" width="7.5" style="1" customWidth="1"/>
    <col min="4624" max="4864" width="9" style="1"/>
    <col min="4865" max="4865" width="8.625" style="1" customWidth="1"/>
    <col min="4866" max="4879" width="7.5" style="1" customWidth="1"/>
    <col min="4880" max="5120" width="9" style="1"/>
    <col min="5121" max="5121" width="8.625" style="1" customWidth="1"/>
    <col min="5122" max="5135" width="7.5" style="1" customWidth="1"/>
    <col min="5136" max="5376" width="9" style="1"/>
    <col min="5377" max="5377" width="8.625" style="1" customWidth="1"/>
    <col min="5378" max="5391" width="7.5" style="1" customWidth="1"/>
    <col min="5392" max="5632" width="9" style="1"/>
    <col min="5633" max="5633" width="8.625" style="1" customWidth="1"/>
    <col min="5634" max="5647" width="7.5" style="1" customWidth="1"/>
    <col min="5648" max="5888" width="9" style="1"/>
    <col min="5889" max="5889" width="8.625" style="1" customWidth="1"/>
    <col min="5890" max="5903" width="7.5" style="1" customWidth="1"/>
    <col min="5904" max="6144" width="9" style="1"/>
    <col min="6145" max="6145" width="8.625" style="1" customWidth="1"/>
    <col min="6146" max="6159" width="7.5" style="1" customWidth="1"/>
    <col min="6160" max="6400" width="9" style="1"/>
    <col min="6401" max="6401" width="8.625" style="1" customWidth="1"/>
    <col min="6402" max="6415" width="7.5" style="1" customWidth="1"/>
    <col min="6416" max="6656" width="9" style="1"/>
    <col min="6657" max="6657" width="8.625" style="1" customWidth="1"/>
    <col min="6658" max="6671" width="7.5" style="1" customWidth="1"/>
    <col min="6672" max="6912" width="9" style="1"/>
    <col min="6913" max="6913" width="8.625" style="1" customWidth="1"/>
    <col min="6914" max="6927" width="7.5" style="1" customWidth="1"/>
    <col min="6928" max="7168" width="9" style="1"/>
    <col min="7169" max="7169" width="8.625" style="1" customWidth="1"/>
    <col min="7170" max="7183" width="7.5" style="1" customWidth="1"/>
    <col min="7184" max="7424" width="9" style="1"/>
    <col min="7425" max="7425" width="8.625" style="1" customWidth="1"/>
    <col min="7426" max="7439" width="7.5" style="1" customWidth="1"/>
    <col min="7440" max="7680" width="9" style="1"/>
    <col min="7681" max="7681" width="8.625" style="1" customWidth="1"/>
    <col min="7682" max="7695" width="7.5" style="1" customWidth="1"/>
    <col min="7696" max="7936" width="9" style="1"/>
    <col min="7937" max="7937" width="8.625" style="1" customWidth="1"/>
    <col min="7938" max="7951" width="7.5" style="1" customWidth="1"/>
    <col min="7952" max="8192" width="9" style="1"/>
    <col min="8193" max="8193" width="8.625" style="1" customWidth="1"/>
    <col min="8194" max="8207" width="7.5" style="1" customWidth="1"/>
    <col min="8208" max="8448" width="9" style="1"/>
    <col min="8449" max="8449" width="8.625" style="1" customWidth="1"/>
    <col min="8450" max="8463" width="7.5" style="1" customWidth="1"/>
    <col min="8464" max="8704" width="9" style="1"/>
    <col min="8705" max="8705" width="8.625" style="1" customWidth="1"/>
    <col min="8706" max="8719" width="7.5" style="1" customWidth="1"/>
    <col min="8720" max="8960" width="9" style="1"/>
    <col min="8961" max="8961" width="8.625" style="1" customWidth="1"/>
    <col min="8962" max="8975" width="7.5" style="1" customWidth="1"/>
    <col min="8976" max="9216" width="9" style="1"/>
    <col min="9217" max="9217" width="8.625" style="1" customWidth="1"/>
    <col min="9218" max="9231" width="7.5" style="1" customWidth="1"/>
    <col min="9232" max="9472" width="9" style="1"/>
    <col min="9473" max="9473" width="8.625" style="1" customWidth="1"/>
    <col min="9474" max="9487" width="7.5" style="1" customWidth="1"/>
    <col min="9488" max="9728" width="9" style="1"/>
    <col min="9729" max="9729" width="8.625" style="1" customWidth="1"/>
    <col min="9730" max="9743" width="7.5" style="1" customWidth="1"/>
    <col min="9744" max="9984" width="9" style="1"/>
    <col min="9985" max="9985" width="8.625" style="1" customWidth="1"/>
    <col min="9986" max="9999" width="7.5" style="1" customWidth="1"/>
    <col min="10000" max="10240" width="9" style="1"/>
    <col min="10241" max="10241" width="8.625" style="1" customWidth="1"/>
    <col min="10242" max="10255" width="7.5" style="1" customWidth="1"/>
    <col min="10256" max="10496" width="9" style="1"/>
    <col min="10497" max="10497" width="8.625" style="1" customWidth="1"/>
    <col min="10498" max="10511" width="7.5" style="1" customWidth="1"/>
    <col min="10512" max="10752" width="9" style="1"/>
    <col min="10753" max="10753" width="8.625" style="1" customWidth="1"/>
    <col min="10754" max="10767" width="7.5" style="1" customWidth="1"/>
    <col min="10768" max="11008" width="9" style="1"/>
    <col min="11009" max="11009" width="8.625" style="1" customWidth="1"/>
    <col min="11010" max="11023" width="7.5" style="1" customWidth="1"/>
    <col min="11024" max="11264" width="9" style="1"/>
    <col min="11265" max="11265" width="8.625" style="1" customWidth="1"/>
    <col min="11266" max="11279" width="7.5" style="1" customWidth="1"/>
    <col min="11280" max="11520" width="9" style="1"/>
    <col min="11521" max="11521" width="8.625" style="1" customWidth="1"/>
    <col min="11522" max="11535" width="7.5" style="1" customWidth="1"/>
    <col min="11536" max="11776" width="9" style="1"/>
    <col min="11777" max="11777" width="8.625" style="1" customWidth="1"/>
    <col min="11778" max="11791" width="7.5" style="1" customWidth="1"/>
    <col min="11792" max="12032" width="9" style="1"/>
    <col min="12033" max="12033" width="8.625" style="1" customWidth="1"/>
    <col min="12034" max="12047" width="7.5" style="1" customWidth="1"/>
    <col min="12048" max="12288" width="9" style="1"/>
    <col min="12289" max="12289" width="8.625" style="1" customWidth="1"/>
    <col min="12290" max="12303" width="7.5" style="1" customWidth="1"/>
    <col min="12304" max="12544" width="9" style="1"/>
    <col min="12545" max="12545" width="8.625" style="1" customWidth="1"/>
    <col min="12546" max="12559" width="7.5" style="1" customWidth="1"/>
    <col min="12560" max="12800" width="9" style="1"/>
    <col min="12801" max="12801" width="8.625" style="1" customWidth="1"/>
    <col min="12802" max="12815" width="7.5" style="1" customWidth="1"/>
    <col min="12816" max="13056" width="9" style="1"/>
    <col min="13057" max="13057" width="8.625" style="1" customWidth="1"/>
    <col min="13058" max="13071" width="7.5" style="1" customWidth="1"/>
    <col min="13072" max="13312" width="9" style="1"/>
    <col min="13313" max="13313" width="8.625" style="1" customWidth="1"/>
    <col min="13314" max="13327" width="7.5" style="1" customWidth="1"/>
    <col min="13328" max="13568" width="9" style="1"/>
    <col min="13569" max="13569" width="8.625" style="1" customWidth="1"/>
    <col min="13570" max="13583" width="7.5" style="1" customWidth="1"/>
    <col min="13584" max="13824" width="9" style="1"/>
    <col min="13825" max="13825" width="8.625" style="1" customWidth="1"/>
    <col min="13826" max="13839" width="7.5" style="1" customWidth="1"/>
    <col min="13840" max="14080" width="9" style="1"/>
    <col min="14081" max="14081" width="8.625" style="1" customWidth="1"/>
    <col min="14082" max="14095" width="7.5" style="1" customWidth="1"/>
    <col min="14096" max="14336" width="9" style="1"/>
    <col min="14337" max="14337" width="8.625" style="1" customWidth="1"/>
    <col min="14338" max="14351" width="7.5" style="1" customWidth="1"/>
    <col min="14352" max="14592" width="9" style="1"/>
    <col min="14593" max="14593" width="8.625" style="1" customWidth="1"/>
    <col min="14594" max="14607" width="7.5" style="1" customWidth="1"/>
    <col min="14608" max="14848" width="9" style="1"/>
    <col min="14849" max="14849" width="8.625" style="1" customWidth="1"/>
    <col min="14850" max="14863" width="7.5" style="1" customWidth="1"/>
    <col min="14864" max="15104" width="9" style="1"/>
    <col min="15105" max="15105" width="8.625" style="1" customWidth="1"/>
    <col min="15106" max="15119" width="7.5" style="1" customWidth="1"/>
    <col min="15120" max="15360" width="9" style="1"/>
    <col min="15361" max="15361" width="8.625" style="1" customWidth="1"/>
    <col min="15362" max="15375" width="7.5" style="1" customWidth="1"/>
    <col min="15376" max="15616" width="9" style="1"/>
    <col min="15617" max="15617" width="8.625" style="1" customWidth="1"/>
    <col min="15618" max="15631" width="7.5" style="1" customWidth="1"/>
    <col min="15632" max="15872" width="9" style="1"/>
    <col min="15873" max="15873" width="8.625" style="1" customWidth="1"/>
    <col min="15874" max="15887" width="7.5" style="1" customWidth="1"/>
    <col min="15888" max="16128" width="9" style="1"/>
    <col min="16129" max="16129" width="8.625" style="1" customWidth="1"/>
    <col min="16130" max="16143" width="7.5" style="1" customWidth="1"/>
    <col min="16144" max="16384" width="9" style="1"/>
  </cols>
  <sheetData>
    <row r="1" spans="1:15" s="6" customFormat="1" ht="24" customHeight="1">
      <c r="A1" s="285" t="s">
        <v>194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5" s="6" customFormat="1" ht="24" customHeight="1">
      <c r="A2" s="285" t="s">
        <v>195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 ht="13.5">
      <c r="A3" s="7"/>
      <c r="B3" s="76"/>
      <c r="C3" s="76"/>
    </row>
    <row r="4" spans="1:15" ht="24" customHeight="1">
      <c r="A4" s="7"/>
      <c r="J4" s="282" t="s">
        <v>196</v>
      </c>
      <c r="K4" s="287"/>
      <c r="L4" s="287"/>
      <c r="M4" s="287"/>
      <c r="N4" s="287"/>
      <c r="O4" s="287"/>
    </row>
    <row r="5" spans="1:15" ht="24" customHeight="1">
      <c r="A5" s="170" t="s">
        <v>35</v>
      </c>
      <c r="B5" s="25"/>
      <c r="C5" s="52"/>
      <c r="D5" s="283" t="s">
        <v>197</v>
      </c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</row>
    <row r="6" spans="1:15" ht="24" customHeight="1">
      <c r="A6" s="172"/>
      <c r="B6" s="125" t="s">
        <v>198</v>
      </c>
      <c r="C6" s="126" t="s">
        <v>198</v>
      </c>
      <c r="D6" s="175" t="s">
        <v>199</v>
      </c>
      <c r="E6" s="170"/>
      <c r="F6" s="175" t="s">
        <v>200</v>
      </c>
      <c r="G6" s="170"/>
      <c r="H6" s="175" t="s">
        <v>201</v>
      </c>
      <c r="I6" s="170"/>
      <c r="J6" s="175" t="s">
        <v>202</v>
      </c>
      <c r="K6" s="170"/>
      <c r="L6" s="175" t="s">
        <v>203</v>
      </c>
      <c r="M6" s="170"/>
      <c r="N6" s="175" t="s">
        <v>204</v>
      </c>
      <c r="O6" s="169"/>
    </row>
    <row r="7" spans="1:15" ht="24" customHeight="1">
      <c r="A7" s="172"/>
      <c r="B7" s="127" t="s">
        <v>205</v>
      </c>
      <c r="C7" s="128" t="s">
        <v>205</v>
      </c>
      <c r="D7" s="176"/>
      <c r="E7" s="172"/>
      <c r="F7" s="176"/>
      <c r="G7" s="172"/>
      <c r="H7" s="176"/>
      <c r="I7" s="172"/>
      <c r="J7" s="176"/>
      <c r="K7" s="172"/>
      <c r="L7" s="176"/>
      <c r="M7" s="172"/>
      <c r="N7" s="176"/>
      <c r="O7" s="171"/>
    </row>
    <row r="8" spans="1:15" ht="24" customHeight="1">
      <c r="A8" s="172"/>
      <c r="B8" s="129" t="s">
        <v>206</v>
      </c>
      <c r="C8" s="126" t="s">
        <v>207</v>
      </c>
      <c r="D8" s="177"/>
      <c r="E8" s="174"/>
      <c r="F8" s="177"/>
      <c r="G8" s="174"/>
      <c r="H8" s="177"/>
      <c r="I8" s="174"/>
      <c r="J8" s="177"/>
      <c r="K8" s="174"/>
      <c r="L8" s="177"/>
      <c r="M8" s="174"/>
      <c r="N8" s="177"/>
      <c r="O8" s="173"/>
    </row>
    <row r="9" spans="1:15" ht="24" customHeight="1">
      <c r="A9" s="174"/>
      <c r="B9" s="130"/>
      <c r="C9" s="83"/>
      <c r="D9" s="131" t="s">
        <v>208</v>
      </c>
      <c r="E9" s="83" t="s">
        <v>207</v>
      </c>
      <c r="F9" s="132" t="s">
        <v>208</v>
      </c>
      <c r="G9" s="83" t="s">
        <v>207</v>
      </c>
      <c r="H9" s="132" t="s">
        <v>208</v>
      </c>
      <c r="I9" s="83" t="s">
        <v>207</v>
      </c>
      <c r="J9" s="132" t="s">
        <v>208</v>
      </c>
      <c r="K9" s="83" t="s">
        <v>207</v>
      </c>
      <c r="L9" s="132" t="s">
        <v>208</v>
      </c>
      <c r="M9" s="83" t="s">
        <v>207</v>
      </c>
      <c r="N9" s="132" t="s">
        <v>208</v>
      </c>
      <c r="O9" s="100" t="s">
        <v>207</v>
      </c>
    </row>
    <row r="10" spans="1:15" ht="24" customHeight="1">
      <c r="A10" s="33"/>
      <c r="B10" s="33"/>
      <c r="C10" s="33"/>
      <c r="D10" s="32"/>
      <c r="E10" s="32"/>
      <c r="F10" s="32"/>
      <c r="G10" s="3"/>
      <c r="H10" s="24"/>
      <c r="I10" s="52"/>
      <c r="J10" s="32"/>
      <c r="K10" s="32"/>
      <c r="L10" s="32"/>
      <c r="M10" s="3"/>
      <c r="N10" s="24"/>
      <c r="O10" s="24"/>
    </row>
    <row r="11" spans="1:15" ht="24" customHeight="1">
      <c r="A11" s="90" t="s">
        <v>36</v>
      </c>
      <c r="B11" s="110">
        <v>92</v>
      </c>
      <c r="C11" s="110">
        <v>6898</v>
      </c>
      <c r="D11" s="109">
        <v>14</v>
      </c>
      <c r="E11" s="109">
        <v>1159</v>
      </c>
      <c r="F11" s="109">
        <v>1</v>
      </c>
      <c r="G11" s="123" t="s">
        <v>76</v>
      </c>
      <c r="H11" s="111">
        <v>3</v>
      </c>
      <c r="I11" s="109">
        <v>18</v>
      </c>
      <c r="J11" s="109">
        <v>26</v>
      </c>
      <c r="K11" s="109">
        <v>323</v>
      </c>
      <c r="L11" s="109">
        <v>6</v>
      </c>
      <c r="M11" s="123" t="s">
        <v>76</v>
      </c>
      <c r="N11" s="111">
        <v>21</v>
      </c>
      <c r="O11" s="111" t="s">
        <v>76</v>
      </c>
    </row>
    <row r="12" spans="1:15" ht="24" customHeight="1">
      <c r="A12" s="92" t="s">
        <v>83</v>
      </c>
      <c r="B12" s="114" t="s">
        <v>65</v>
      </c>
      <c r="C12" s="114" t="s">
        <v>65</v>
      </c>
      <c r="D12" s="114" t="s">
        <v>65</v>
      </c>
      <c r="E12" s="114" t="s">
        <v>65</v>
      </c>
      <c r="F12" s="114" t="s">
        <v>65</v>
      </c>
      <c r="G12" s="114" t="s">
        <v>65</v>
      </c>
      <c r="H12" s="114" t="s">
        <v>65</v>
      </c>
      <c r="I12" s="114" t="s">
        <v>65</v>
      </c>
      <c r="J12" s="114" t="s">
        <v>65</v>
      </c>
      <c r="K12" s="114" t="s">
        <v>65</v>
      </c>
      <c r="L12" s="114" t="s">
        <v>65</v>
      </c>
      <c r="M12" s="114" t="s">
        <v>65</v>
      </c>
      <c r="N12" s="114" t="s">
        <v>65</v>
      </c>
      <c r="O12" s="113" t="s">
        <v>65</v>
      </c>
    </row>
    <row r="13" spans="1:15" ht="24" customHeight="1">
      <c r="A13" s="92" t="s">
        <v>84</v>
      </c>
      <c r="B13" s="114">
        <v>56</v>
      </c>
      <c r="C13" s="114">
        <v>4433</v>
      </c>
      <c r="D13" s="114">
        <v>11</v>
      </c>
      <c r="E13" s="114">
        <v>242</v>
      </c>
      <c r="F13" s="114">
        <v>1</v>
      </c>
      <c r="G13" s="114" t="s">
        <v>65</v>
      </c>
      <c r="H13" s="114">
        <v>3</v>
      </c>
      <c r="I13" s="114" t="s">
        <v>65</v>
      </c>
      <c r="J13" s="114">
        <v>15</v>
      </c>
      <c r="K13" s="114">
        <v>166</v>
      </c>
      <c r="L13" s="114">
        <v>5</v>
      </c>
      <c r="M13" s="114" t="s">
        <v>65</v>
      </c>
      <c r="N13" s="114">
        <v>9</v>
      </c>
      <c r="O13" s="113" t="s">
        <v>65</v>
      </c>
    </row>
    <row r="14" spans="1:15" ht="24" customHeight="1">
      <c r="A14" s="92" t="s">
        <v>85</v>
      </c>
      <c r="B14" s="114">
        <v>6</v>
      </c>
      <c r="C14" s="114">
        <v>325</v>
      </c>
      <c r="D14" s="114">
        <v>1</v>
      </c>
      <c r="E14" s="114" t="s">
        <v>65</v>
      </c>
      <c r="F14" s="114" t="s">
        <v>65</v>
      </c>
      <c r="G14" s="114" t="s">
        <v>65</v>
      </c>
      <c r="H14" s="114" t="s">
        <v>65</v>
      </c>
      <c r="I14" s="114" t="s">
        <v>65</v>
      </c>
      <c r="J14" s="114">
        <v>3</v>
      </c>
      <c r="K14" s="114" t="s">
        <v>65</v>
      </c>
      <c r="L14" s="114" t="s">
        <v>65</v>
      </c>
      <c r="M14" s="114" t="s">
        <v>65</v>
      </c>
      <c r="N14" s="114">
        <v>2</v>
      </c>
      <c r="O14" s="113" t="s">
        <v>65</v>
      </c>
    </row>
    <row r="15" spans="1:15" ht="24" customHeight="1">
      <c r="A15" s="92" t="s">
        <v>50</v>
      </c>
      <c r="B15" s="114">
        <v>1</v>
      </c>
      <c r="C15" s="114" t="s">
        <v>65</v>
      </c>
      <c r="D15" s="114" t="s">
        <v>65</v>
      </c>
      <c r="E15" s="114" t="s">
        <v>65</v>
      </c>
      <c r="F15" s="114" t="s">
        <v>65</v>
      </c>
      <c r="G15" s="114" t="s">
        <v>65</v>
      </c>
      <c r="H15" s="114" t="s">
        <v>65</v>
      </c>
      <c r="I15" s="114" t="s">
        <v>65</v>
      </c>
      <c r="J15" s="114" t="s">
        <v>65</v>
      </c>
      <c r="K15" s="114" t="s">
        <v>65</v>
      </c>
      <c r="L15" s="114" t="s">
        <v>65</v>
      </c>
      <c r="M15" s="114" t="s">
        <v>65</v>
      </c>
      <c r="N15" s="114">
        <v>1</v>
      </c>
      <c r="O15" s="113" t="s">
        <v>65</v>
      </c>
    </row>
    <row r="16" spans="1:15" ht="24" customHeight="1">
      <c r="A16" s="92" t="s">
        <v>51</v>
      </c>
      <c r="B16" s="114">
        <v>1</v>
      </c>
      <c r="C16" s="114" t="s">
        <v>76</v>
      </c>
      <c r="D16" s="114" t="s">
        <v>24</v>
      </c>
      <c r="E16" s="114" t="s">
        <v>24</v>
      </c>
      <c r="F16" s="114" t="s">
        <v>24</v>
      </c>
      <c r="G16" s="114" t="s">
        <v>24</v>
      </c>
      <c r="H16" s="114" t="s">
        <v>24</v>
      </c>
      <c r="I16" s="114" t="s">
        <v>24</v>
      </c>
      <c r="J16" s="114" t="s">
        <v>24</v>
      </c>
      <c r="K16" s="114" t="s">
        <v>24</v>
      </c>
      <c r="L16" s="114" t="s">
        <v>24</v>
      </c>
      <c r="M16" s="114" t="s">
        <v>24</v>
      </c>
      <c r="N16" s="114" t="s">
        <v>24</v>
      </c>
      <c r="O16" s="113" t="s">
        <v>24</v>
      </c>
    </row>
    <row r="17" spans="1:15" ht="24" customHeight="1">
      <c r="A17" s="92" t="s">
        <v>52</v>
      </c>
      <c r="B17" s="114">
        <v>4</v>
      </c>
      <c r="C17" s="114">
        <v>81</v>
      </c>
      <c r="D17" s="114" t="s">
        <v>24</v>
      </c>
      <c r="E17" s="114" t="s">
        <v>24</v>
      </c>
      <c r="F17" s="114" t="s">
        <v>24</v>
      </c>
      <c r="G17" s="114" t="s">
        <v>24</v>
      </c>
      <c r="H17" s="114" t="s">
        <v>24</v>
      </c>
      <c r="I17" s="114" t="s">
        <v>24</v>
      </c>
      <c r="J17" s="114">
        <v>3</v>
      </c>
      <c r="K17" s="114">
        <v>39</v>
      </c>
      <c r="L17" s="114" t="s">
        <v>24</v>
      </c>
      <c r="M17" s="114" t="s">
        <v>24</v>
      </c>
      <c r="N17" s="114">
        <v>1</v>
      </c>
      <c r="O17" s="113" t="s">
        <v>76</v>
      </c>
    </row>
    <row r="18" spans="1:15" ht="24" customHeight="1">
      <c r="A18" s="92" t="s">
        <v>86</v>
      </c>
      <c r="B18" s="114" t="s">
        <v>76</v>
      </c>
      <c r="C18" s="114" t="s">
        <v>76</v>
      </c>
      <c r="D18" s="114" t="s">
        <v>76</v>
      </c>
      <c r="E18" s="114" t="s">
        <v>76</v>
      </c>
      <c r="F18" s="114" t="s">
        <v>76</v>
      </c>
      <c r="G18" s="114" t="s">
        <v>76</v>
      </c>
      <c r="H18" s="114" t="s">
        <v>76</v>
      </c>
      <c r="I18" s="114" t="s">
        <v>76</v>
      </c>
      <c r="J18" s="114" t="s">
        <v>76</v>
      </c>
      <c r="K18" s="114" t="s">
        <v>76</v>
      </c>
      <c r="L18" s="114" t="s">
        <v>76</v>
      </c>
      <c r="M18" s="114" t="s">
        <v>76</v>
      </c>
      <c r="N18" s="114" t="s">
        <v>76</v>
      </c>
      <c r="O18" s="113" t="s">
        <v>76</v>
      </c>
    </row>
    <row r="19" spans="1:15" ht="24" customHeight="1">
      <c r="A19" s="14" t="s">
        <v>87</v>
      </c>
      <c r="B19" s="116" t="s">
        <v>76</v>
      </c>
      <c r="C19" s="116" t="s">
        <v>76</v>
      </c>
      <c r="D19" s="116" t="s">
        <v>76</v>
      </c>
      <c r="E19" s="116" t="s">
        <v>76</v>
      </c>
      <c r="F19" s="116" t="s">
        <v>76</v>
      </c>
      <c r="G19" s="116" t="s">
        <v>76</v>
      </c>
      <c r="H19" s="116" t="s">
        <v>76</v>
      </c>
      <c r="I19" s="116" t="s">
        <v>76</v>
      </c>
      <c r="J19" s="116" t="s">
        <v>76</v>
      </c>
      <c r="K19" s="116" t="s">
        <v>76</v>
      </c>
      <c r="L19" s="116" t="s">
        <v>76</v>
      </c>
      <c r="M19" s="116" t="s">
        <v>76</v>
      </c>
      <c r="N19" s="116" t="s">
        <v>76</v>
      </c>
      <c r="O19" s="118" t="s">
        <v>76</v>
      </c>
    </row>
    <row r="20" spans="1:15" ht="13.5">
      <c r="A20" s="1" t="s">
        <v>68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24" customHeight="1">
      <c r="A21" s="170" t="s">
        <v>35</v>
      </c>
      <c r="B21" s="283" t="s">
        <v>197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5" ht="24" customHeight="1">
      <c r="A22" s="172"/>
      <c r="B22" s="175" t="s">
        <v>209</v>
      </c>
      <c r="C22" s="169"/>
      <c r="D22" s="169"/>
      <c r="E22" s="169"/>
      <c r="F22" s="169"/>
      <c r="G22" s="170"/>
      <c r="H22" s="175" t="s">
        <v>210</v>
      </c>
      <c r="I22" s="169"/>
      <c r="J22" s="169"/>
      <c r="K22" s="169"/>
      <c r="L22" s="169"/>
      <c r="M22" s="170"/>
      <c r="N22" s="178" t="s">
        <v>211</v>
      </c>
      <c r="O22" s="194"/>
    </row>
    <row r="23" spans="1:15" ht="24" customHeight="1">
      <c r="A23" s="172"/>
      <c r="B23" s="176"/>
      <c r="C23" s="171"/>
      <c r="D23" s="171"/>
      <c r="E23" s="171"/>
      <c r="F23" s="171"/>
      <c r="G23" s="172"/>
      <c r="H23" s="176"/>
      <c r="I23" s="171"/>
      <c r="J23" s="171"/>
      <c r="K23" s="171"/>
      <c r="L23" s="171"/>
      <c r="M23" s="172"/>
      <c r="N23" s="196"/>
      <c r="O23" s="197"/>
    </row>
    <row r="24" spans="1:15" ht="24" customHeight="1">
      <c r="A24" s="172"/>
      <c r="B24" s="177"/>
      <c r="C24" s="174"/>
      <c r="D24" s="209" t="s">
        <v>212</v>
      </c>
      <c r="E24" s="209"/>
      <c r="F24" s="209" t="s">
        <v>213</v>
      </c>
      <c r="G24" s="209"/>
      <c r="H24" s="177"/>
      <c r="I24" s="174"/>
      <c r="J24" s="209" t="s">
        <v>212</v>
      </c>
      <c r="K24" s="209"/>
      <c r="L24" s="209" t="s">
        <v>213</v>
      </c>
      <c r="M24" s="209"/>
      <c r="N24" s="177"/>
      <c r="O24" s="173"/>
    </row>
    <row r="25" spans="1:15" ht="24" customHeight="1">
      <c r="A25" s="174"/>
      <c r="B25" s="132" t="s">
        <v>208</v>
      </c>
      <c r="C25" s="83" t="s">
        <v>207</v>
      </c>
      <c r="D25" s="132" t="s">
        <v>208</v>
      </c>
      <c r="E25" s="100" t="s">
        <v>207</v>
      </c>
      <c r="F25" s="133" t="s">
        <v>208</v>
      </c>
      <c r="G25" s="83" t="s">
        <v>207</v>
      </c>
      <c r="H25" s="131" t="s">
        <v>208</v>
      </c>
      <c r="I25" s="83" t="s">
        <v>207</v>
      </c>
      <c r="J25" s="131" t="s">
        <v>208</v>
      </c>
      <c r="K25" s="83" t="s">
        <v>207</v>
      </c>
      <c r="L25" s="132" t="s">
        <v>208</v>
      </c>
      <c r="M25" s="134" t="s">
        <v>207</v>
      </c>
      <c r="N25" s="132" t="s">
        <v>208</v>
      </c>
      <c r="O25" s="100" t="s">
        <v>207</v>
      </c>
    </row>
    <row r="26" spans="1:15" ht="24" customHeight="1">
      <c r="A26" s="33"/>
      <c r="B26" s="32"/>
      <c r="C26" s="32"/>
      <c r="D26" s="135"/>
      <c r="E26" s="136"/>
      <c r="F26" s="137"/>
      <c r="G26" s="138"/>
      <c r="H26" s="137"/>
      <c r="I26" s="138"/>
      <c r="J26" s="32"/>
      <c r="K26" s="32"/>
      <c r="L26" s="32"/>
      <c r="M26" s="34"/>
      <c r="N26" s="32"/>
      <c r="O26" s="34"/>
    </row>
    <row r="27" spans="1:15" ht="24" customHeight="1">
      <c r="A27" s="90" t="s">
        <v>36</v>
      </c>
      <c r="B27" s="36">
        <v>55</v>
      </c>
      <c r="C27" s="36" t="s">
        <v>76</v>
      </c>
      <c r="D27" s="36">
        <v>54</v>
      </c>
      <c r="E27" s="38" t="s">
        <v>76</v>
      </c>
      <c r="F27" s="39">
        <v>13</v>
      </c>
      <c r="G27" s="36">
        <v>122.71</v>
      </c>
      <c r="H27" s="39">
        <v>31</v>
      </c>
      <c r="I27" s="139">
        <v>1083.25</v>
      </c>
      <c r="J27" s="36" t="s">
        <v>76</v>
      </c>
      <c r="K27" s="36" t="s">
        <v>76</v>
      </c>
      <c r="L27" s="36" t="s">
        <v>76</v>
      </c>
      <c r="M27" s="39" t="s">
        <v>76</v>
      </c>
      <c r="N27" s="36">
        <v>13</v>
      </c>
      <c r="O27" s="39" t="s">
        <v>76</v>
      </c>
    </row>
    <row r="28" spans="1:15" ht="24" customHeight="1">
      <c r="A28" s="92" t="s">
        <v>83</v>
      </c>
      <c r="B28" s="54" t="s">
        <v>65</v>
      </c>
      <c r="C28" s="54" t="s">
        <v>65</v>
      </c>
      <c r="D28" s="54" t="s">
        <v>65</v>
      </c>
      <c r="E28" s="54" t="s">
        <v>65</v>
      </c>
      <c r="F28" s="54" t="s">
        <v>65</v>
      </c>
      <c r="G28" s="54" t="s">
        <v>65</v>
      </c>
      <c r="H28" s="54" t="s">
        <v>65</v>
      </c>
      <c r="I28" s="54" t="s">
        <v>65</v>
      </c>
      <c r="J28" s="54" t="s">
        <v>65</v>
      </c>
      <c r="K28" s="54" t="s">
        <v>65</v>
      </c>
      <c r="L28" s="54" t="s">
        <v>65</v>
      </c>
      <c r="M28" s="54" t="s">
        <v>65</v>
      </c>
      <c r="N28" s="54" t="s">
        <v>65</v>
      </c>
      <c r="O28" s="53" t="s">
        <v>65</v>
      </c>
    </row>
    <row r="29" spans="1:15" ht="24" customHeight="1">
      <c r="A29" s="92" t="s">
        <v>84</v>
      </c>
      <c r="B29" s="54">
        <v>36</v>
      </c>
      <c r="C29" s="54">
        <v>230.75</v>
      </c>
      <c r="D29" s="54">
        <v>35</v>
      </c>
      <c r="E29" s="55">
        <v>911</v>
      </c>
      <c r="F29" s="53">
        <v>10</v>
      </c>
      <c r="G29" s="54">
        <v>3.75</v>
      </c>
      <c r="H29" s="53">
        <v>20</v>
      </c>
      <c r="I29" s="54">
        <v>81</v>
      </c>
      <c r="J29" s="54" t="s">
        <v>65</v>
      </c>
      <c r="K29" s="54" t="s">
        <v>65</v>
      </c>
      <c r="L29" s="54" t="s">
        <v>65</v>
      </c>
      <c r="M29" s="53" t="s">
        <v>65</v>
      </c>
      <c r="N29" s="54">
        <v>6</v>
      </c>
      <c r="O29" s="53" t="s">
        <v>65</v>
      </c>
    </row>
    <row r="30" spans="1:15" ht="24" customHeight="1">
      <c r="A30" s="92" t="s">
        <v>85</v>
      </c>
      <c r="B30" s="54">
        <v>4</v>
      </c>
      <c r="C30" s="54" t="s">
        <v>65</v>
      </c>
      <c r="D30" s="54">
        <v>4</v>
      </c>
      <c r="E30" s="54" t="s">
        <v>65</v>
      </c>
      <c r="F30" s="54" t="s">
        <v>65</v>
      </c>
      <c r="G30" s="54" t="s">
        <v>65</v>
      </c>
      <c r="H30" s="54" t="s">
        <v>65</v>
      </c>
      <c r="I30" s="54" t="s">
        <v>65</v>
      </c>
      <c r="J30" s="54" t="s">
        <v>65</v>
      </c>
      <c r="K30" s="54" t="s">
        <v>65</v>
      </c>
      <c r="L30" s="54" t="s">
        <v>65</v>
      </c>
      <c r="M30" s="54" t="s">
        <v>65</v>
      </c>
      <c r="N30" s="54">
        <v>2</v>
      </c>
      <c r="O30" s="53" t="s">
        <v>65</v>
      </c>
    </row>
    <row r="31" spans="1:15" ht="24" customHeight="1">
      <c r="A31" s="92" t="s">
        <v>50</v>
      </c>
      <c r="B31" s="140" t="s">
        <v>65</v>
      </c>
      <c r="C31" s="140" t="s">
        <v>65</v>
      </c>
      <c r="D31" s="140" t="s">
        <v>65</v>
      </c>
      <c r="E31" s="140" t="s">
        <v>65</v>
      </c>
      <c r="F31" s="140" t="s">
        <v>65</v>
      </c>
      <c r="G31" s="140" t="s">
        <v>65</v>
      </c>
      <c r="H31" s="140" t="s">
        <v>65</v>
      </c>
      <c r="I31" s="140" t="s">
        <v>65</v>
      </c>
      <c r="J31" s="140" t="s">
        <v>65</v>
      </c>
      <c r="K31" s="140" t="s">
        <v>65</v>
      </c>
      <c r="L31" s="140" t="s">
        <v>65</v>
      </c>
      <c r="M31" s="140" t="s">
        <v>65</v>
      </c>
      <c r="N31" s="140" t="s">
        <v>65</v>
      </c>
      <c r="O31" s="53" t="s">
        <v>65</v>
      </c>
    </row>
    <row r="32" spans="1:15" ht="24" customHeight="1">
      <c r="A32" s="92" t="s">
        <v>51</v>
      </c>
      <c r="B32" s="54">
        <v>1</v>
      </c>
      <c r="C32" s="54" t="s">
        <v>76</v>
      </c>
      <c r="D32" s="54">
        <v>1</v>
      </c>
      <c r="E32" s="55" t="s">
        <v>76</v>
      </c>
      <c r="F32" s="53" t="s">
        <v>24</v>
      </c>
      <c r="G32" s="53" t="s">
        <v>24</v>
      </c>
      <c r="H32" s="53" t="s">
        <v>24</v>
      </c>
      <c r="I32" s="53" t="s">
        <v>24</v>
      </c>
      <c r="J32" s="54" t="s">
        <v>76</v>
      </c>
      <c r="K32" s="54" t="s">
        <v>76</v>
      </c>
      <c r="L32" s="54" t="s">
        <v>76</v>
      </c>
      <c r="M32" s="53" t="s">
        <v>76</v>
      </c>
      <c r="N32" s="54" t="s">
        <v>24</v>
      </c>
      <c r="O32" s="53" t="s">
        <v>24</v>
      </c>
    </row>
    <row r="33" spans="1:17" ht="24" customHeight="1">
      <c r="A33" s="92" t="s">
        <v>52</v>
      </c>
      <c r="B33" s="54">
        <v>2</v>
      </c>
      <c r="C33" s="54" t="s">
        <v>76</v>
      </c>
      <c r="D33" s="54">
        <v>2</v>
      </c>
      <c r="E33" s="55" t="s">
        <v>76</v>
      </c>
      <c r="F33" s="53" t="s">
        <v>24</v>
      </c>
      <c r="G33" s="53" t="s">
        <v>24</v>
      </c>
      <c r="H33" s="53" t="s">
        <v>24</v>
      </c>
      <c r="I33" s="53" t="s">
        <v>24</v>
      </c>
      <c r="J33" s="54" t="s">
        <v>76</v>
      </c>
      <c r="K33" s="54" t="s">
        <v>76</v>
      </c>
      <c r="L33" s="54" t="s">
        <v>76</v>
      </c>
      <c r="M33" s="53" t="s">
        <v>76</v>
      </c>
      <c r="N33" s="54" t="s">
        <v>24</v>
      </c>
      <c r="O33" s="53" t="s">
        <v>24</v>
      </c>
    </row>
    <row r="34" spans="1:17" ht="24" customHeight="1">
      <c r="A34" s="92" t="s">
        <v>86</v>
      </c>
      <c r="B34" s="54" t="s">
        <v>76</v>
      </c>
      <c r="C34" s="54" t="s">
        <v>76</v>
      </c>
      <c r="D34" s="54" t="s">
        <v>76</v>
      </c>
      <c r="E34" s="54" t="s">
        <v>76</v>
      </c>
      <c r="F34" s="54" t="s">
        <v>76</v>
      </c>
      <c r="G34" s="54" t="s">
        <v>76</v>
      </c>
      <c r="H34" s="54" t="s">
        <v>76</v>
      </c>
      <c r="I34" s="54" t="s">
        <v>76</v>
      </c>
      <c r="J34" s="54" t="s">
        <v>76</v>
      </c>
      <c r="K34" s="54" t="s">
        <v>76</v>
      </c>
      <c r="L34" s="54" t="s">
        <v>76</v>
      </c>
      <c r="M34" s="54" t="s">
        <v>76</v>
      </c>
      <c r="N34" s="54" t="s">
        <v>76</v>
      </c>
      <c r="O34" s="53" t="s">
        <v>76</v>
      </c>
    </row>
    <row r="35" spans="1:17" ht="24" customHeight="1">
      <c r="A35" s="14" t="s">
        <v>87</v>
      </c>
      <c r="B35" s="57" t="s">
        <v>76</v>
      </c>
      <c r="C35" s="57" t="s">
        <v>76</v>
      </c>
      <c r="D35" s="57" t="s">
        <v>76</v>
      </c>
      <c r="E35" s="57" t="s">
        <v>76</v>
      </c>
      <c r="F35" s="57" t="s">
        <v>76</v>
      </c>
      <c r="G35" s="57" t="s">
        <v>76</v>
      </c>
      <c r="H35" s="57" t="s">
        <v>76</v>
      </c>
      <c r="I35" s="57" t="s">
        <v>76</v>
      </c>
      <c r="J35" s="57" t="s">
        <v>76</v>
      </c>
      <c r="K35" s="57" t="s">
        <v>76</v>
      </c>
      <c r="L35" s="57" t="s">
        <v>76</v>
      </c>
      <c r="M35" s="57" t="s">
        <v>76</v>
      </c>
      <c r="N35" s="57" t="s">
        <v>76</v>
      </c>
      <c r="O35" s="56" t="s">
        <v>76</v>
      </c>
    </row>
    <row r="36" spans="1:17" ht="13.5">
      <c r="A36" s="1" t="s">
        <v>68</v>
      </c>
    </row>
    <row r="37" spans="1:17" ht="24" customHeight="1">
      <c r="A37" s="170" t="s">
        <v>35</v>
      </c>
      <c r="B37" s="283" t="s">
        <v>197</v>
      </c>
      <c r="C37" s="284"/>
      <c r="D37" s="284"/>
      <c r="E37" s="284"/>
      <c r="F37" s="284"/>
      <c r="G37" s="284"/>
      <c r="H37" s="284"/>
      <c r="I37" s="284"/>
      <c r="J37" s="284"/>
      <c r="K37" s="284"/>
    </row>
    <row r="38" spans="1:17" ht="24" customHeight="1">
      <c r="A38" s="172"/>
      <c r="B38" s="209" t="s">
        <v>211</v>
      </c>
      <c r="C38" s="209"/>
      <c r="D38" s="209"/>
      <c r="E38" s="209"/>
      <c r="F38" s="175" t="s">
        <v>214</v>
      </c>
      <c r="G38" s="169"/>
      <c r="H38" s="169"/>
      <c r="I38" s="169"/>
      <c r="J38" s="169"/>
      <c r="K38" s="169"/>
    </row>
    <row r="39" spans="1:17" ht="24" customHeight="1">
      <c r="A39" s="172"/>
      <c r="B39" s="209"/>
      <c r="C39" s="209"/>
      <c r="D39" s="209"/>
      <c r="E39" s="209"/>
      <c r="F39" s="176"/>
      <c r="G39" s="171"/>
      <c r="H39" s="171"/>
      <c r="I39" s="171"/>
      <c r="J39" s="171"/>
      <c r="K39" s="171"/>
    </row>
    <row r="40" spans="1:17" ht="24" customHeight="1">
      <c r="A40" s="172"/>
      <c r="B40" s="209" t="s">
        <v>212</v>
      </c>
      <c r="C40" s="209"/>
      <c r="D40" s="209" t="s">
        <v>213</v>
      </c>
      <c r="E40" s="209"/>
      <c r="F40" s="177"/>
      <c r="G40" s="174"/>
      <c r="H40" s="209" t="s">
        <v>212</v>
      </c>
      <c r="I40" s="209"/>
      <c r="J40" s="209" t="s">
        <v>213</v>
      </c>
      <c r="K40" s="182"/>
    </row>
    <row r="41" spans="1:17" ht="24" customHeight="1">
      <c r="A41" s="174"/>
      <c r="B41" s="132" t="s">
        <v>208</v>
      </c>
      <c r="C41" s="134" t="s">
        <v>207</v>
      </c>
      <c r="D41" s="132" t="s">
        <v>208</v>
      </c>
      <c r="E41" s="134" t="s">
        <v>207</v>
      </c>
      <c r="F41" s="132" t="s">
        <v>208</v>
      </c>
      <c r="G41" s="134" t="s">
        <v>207</v>
      </c>
      <c r="H41" s="132" t="s">
        <v>208</v>
      </c>
      <c r="I41" s="83" t="s">
        <v>207</v>
      </c>
      <c r="J41" s="132" t="s">
        <v>208</v>
      </c>
      <c r="K41" s="100" t="s">
        <v>207</v>
      </c>
      <c r="L41" s="3"/>
      <c r="M41" s="3"/>
      <c r="N41" s="3"/>
      <c r="O41" s="3"/>
      <c r="P41" s="3"/>
      <c r="Q41" s="3"/>
    </row>
    <row r="42" spans="1:17" ht="24" customHeight="1">
      <c r="A42" s="33"/>
      <c r="B42" s="32"/>
      <c r="C42" s="34"/>
      <c r="D42" s="32"/>
      <c r="E42" s="34"/>
      <c r="F42" s="32"/>
      <c r="G42" s="34"/>
      <c r="H42" s="32"/>
      <c r="I42" s="32"/>
      <c r="J42" s="32"/>
      <c r="K42" s="24"/>
      <c r="L42" s="3"/>
      <c r="M42" s="3"/>
      <c r="N42" s="3"/>
      <c r="O42" s="3"/>
      <c r="P42" s="3"/>
      <c r="Q42" s="3"/>
    </row>
    <row r="43" spans="1:17" ht="24" customHeight="1">
      <c r="A43" s="90" t="s">
        <v>36</v>
      </c>
      <c r="B43" s="36">
        <v>12</v>
      </c>
      <c r="C43" s="39" t="s">
        <v>76</v>
      </c>
      <c r="D43" s="36">
        <v>3</v>
      </c>
      <c r="E43" s="39">
        <v>14.63</v>
      </c>
      <c r="F43" s="36">
        <v>9</v>
      </c>
      <c r="G43" s="39">
        <v>379</v>
      </c>
      <c r="H43" s="36">
        <v>9</v>
      </c>
      <c r="I43" s="39">
        <v>379</v>
      </c>
      <c r="J43" s="36" t="s">
        <v>24</v>
      </c>
      <c r="K43" s="39" t="s">
        <v>24</v>
      </c>
      <c r="L43" s="102"/>
      <c r="M43" s="102"/>
      <c r="N43" s="102"/>
      <c r="O43" s="102"/>
      <c r="P43" s="102"/>
      <c r="Q43" s="102"/>
    </row>
    <row r="44" spans="1:17" ht="24" customHeight="1">
      <c r="A44" s="92" t="s">
        <v>83</v>
      </c>
      <c r="B44" s="54" t="s">
        <v>65</v>
      </c>
      <c r="C44" s="54" t="s">
        <v>65</v>
      </c>
      <c r="D44" s="54" t="s">
        <v>65</v>
      </c>
      <c r="E44" s="54" t="s">
        <v>65</v>
      </c>
      <c r="F44" s="54" t="s">
        <v>65</v>
      </c>
      <c r="G44" s="54" t="s">
        <v>65</v>
      </c>
      <c r="H44" s="54" t="s">
        <v>65</v>
      </c>
      <c r="I44" s="54" t="s">
        <v>65</v>
      </c>
      <c r="J44" s="54" t="s">
        <v>65</v>
      </c>
      <c r="K44" s="53" t="s">
        <v>65</v>
      </c>
      <c r="L44" s="28"/>
      <c r="M44" s="28"/>
      <c r="N44" s="28"/>
      <c r="O44" s="28"/>
      <c r="P44" s="28"/>
      <c r="Q44" s="28"/>
    </row>
    <row r="45" spans="1:17" ht="24" customHeight="1">
      <c r="A45" s="92" t="s">
        <v>84</v>
      </c>
      <c r="B45" s="54">
        <v>5</v>
      </c>
      <c r="C45" s="54" t="s">
        <v>65</v>
      </c>
      <c r="D45" s="54">
        <v>2</v>
      </c>
      <c r="E45" s="54" t="s">
        <v>65</v>
      </c>
      <c r="F45" s="54">
        <v>6</v>
      </c>
      <c r="G45" s="54" t="s">
        <v>65</v>
      </c>
      <c r="H45" s="54">
        <v>6</v>
      </c>
      <c r="I45" s="54" t="s">
        <v>65</v>
      </c>
      <c r="J45" s="54" t="s">
        <v>65</v>
      </c>
      <c r="K45" s="53" t="s">
        <v>65</v>
      </c>
      <c r="L45" s="28"/>
      <c r="M45" s="28"/>
      <c r="N45" s="28"/>
      <c r="O45" s="28"/>
      <c r="P45" s="28"/>
      <c r="Q45" s="28"/>
    </row>
    <row r="46" spans="1:17" ht="24" customHeight="1">
      <c r="A46" s="92" t="s">
        <v>85</v>
      </c>
      <c r="B46" s="54">
        <v>2</v>
      </c>
      <c r="C46" s="54" t="s">
        <v>65</v>
      </c>
      <c r="D46" s="54" t="s">
        <v>65</v>
      </c>
      <c r="E46" s="54" t="s">
        <v>65</v>
      </c>
      <c r="F46" s="54" t="s">
        <v>65</v>
      </c>
      <c r="G46" s="54" t="s">
        <v>65</v>
      </c>
      <c r="H46" s="54" t="s">
        <v>65</v>
      </c>
      <c r="I46" s="54" t="s">
        <v>65</v>
      </c>
      <c r="J46" s="54" t="s">
        <v>65</v>
      </c>
      <c r="K46" s="53" t="s">
        <v>65</v>
      </c>
      <c r="L46" s="28"/>
      <c r="M46" s="28"/>
      <c r="N46" s="28"/>
      <c r="O46" s="28"/>
      <c r="P46" s="28"/>
      <c r="Q46" s="28"/>
    </row>
    <row r="47" spans="1:17" ht="24" customHeight="1">
      <c r="A47" s="92" t="s">
        <v>50</v>
      </c>
      <c r="B47" s="54" t="s">
        <v>65</v>
      </c>
      <c r="C47" s="54" t="s">
        <v>65</v>
      </c>
      <c r="D47" s="54" t="s">
        <v>65</v>
      </c>
      <c r="E47" s="54" t="s">
        <v>65</v>
      </c>
      <c r="F47" s="54" t="s">
        <v>65</v>
      </c>
      <c r="G47" s="54" t="s">
        <v>65</v>
      </c>
      <c r="H47" s="54" t="s">
        <v>65</v>
      </c>
      <c r="I47" s="54" t="s">
        <v>65</v>
      </c>
      <c r="J47" s="54" t="s">
        <v>65</v>
      </c>
      <c r="K47" s="53" t="s">
        <v>65</v>
      </c>
      <c r="L47" s="28"/>
      <c r="M47" s="28"/>
      <c r="N47" s="28"/>
      <c r="O47" s="28"/>
      <c r="P47" s="28"/>
      <c r="Q47" s="28"/>
    </row>
    <row r="48" spans="1:17" ht="24" customHeight="1">
      <c r="A48" s="92" t="s">
        <v>51</v>
      </c>
      <c r="B48" s="54" t="s">
        <v>24</v>
      </c>
      <c r="C48" s="53" t="s">
        <v>24</v>
      </c>
      <c r="D48" s="54" t="s">
        <v>24</v>
      </c>
      <c r="E48" s="53" t="s">
        <v>24</v>
      </c>
      <c r="F48" s="54">
        <v>1</v>
      </c>
      <c r="G48" s="53" t="s">
        <v>76</v>
      </c>
      <c r="H48" s="54">
        <v>1</v>
      </c>
      <c r="I48" s="54" t="s">
        <v>76</v>
      </c>
      <c r="J48" s="54" t="s">
        <v>24</v>
      </c>
      <c r="K48" s="53" t="s">
        <v>24</v>
      </c>
      <c r="L48" s="28"/>
      <c r="M48" s="28"/>
      <c r="N48" s="28"/>
      <c r="O48" s="28"/>
      <c r="P48" s="28"/>
      <c r="Q48" s="28"/>
    </row>
    <row r="49" spans="1:17" ht="24" customHeight="1">
      <c r="A49" s="92" t="s">
        <v>52</v>
      </c>
      <c r="B49" s="54" t="s">
        <v>24</v>
      </c>
      <c r="C49" s="53" t="s">
        <v>24</v>
      </c>
      <c r="D49" s="54" t="s">
        <v>24</v>
      </c>
      <c r="E49" s="53" t="s">
        <v>24</v>
      </c>
      <c r="F49" s="53" t="s">
        <v>24</v>
      </c>
      <c r="G49" s="53" t="s">
        <v>24</v>
      </c>
      <c r="H49" s="53" t="s">
        <v>24</v>
      </c>
      <c r="I49" s="53" t="s">
        <v>24</v>
      </c>
      <c r="J49" s="53" t="s">
        <v>24</v>
      </c>
      <c r="K49" s="53" t="s">
        <v>24</v>
      </c>
      <c r="L49" s="28"/>
      <c r="M49" s="28"/>
      <c r="N49" s="28"/>
      <c r="O49" s="28"/>
      <c r="P49" s="28"/>
      <c r="Q49" s="28"/>
    </row>
    <row r="50" spans="1:17" ht="24" customHeight="1">
      <c r="A50" s="92" t="s">
        <v>86</v>
      </c>
      <c r="B50" s="54" t="s">
        <v>76</v>
      </c>
      <c r="C50" s="54" t="s">
        <v>76</v>
      </c>
      <c r="D50" s="54" t="s">
        <v>76</v>
      </c>
      <c r="E50" s="54" t="s">
        <v>76</v>
      </c>
      <c r="F50" s="54" t="s">
        <v>76</v>
      </c>
      <c r="G50" s="54" t="s">
        <v>76</v>
      </c>
      <c r="H50" s="54" t="s">
        <v>76</v>
      </c>
      <c r="I50" s="54" t="s">
        <v>76</v>
      </c>
      <c r="J50" s="54" t="s">
        <v>76</v>
      </c>
      <c r="K50" s="53" t="s">
        <v>76</v>
      </c>
      <c r="L50" s="28"/>
      <c r="M50" s="28"/>
      <c r="N50" s="28"/>
      <c r="O50" s="28"/>
      <c r="P50" s="28"/>
      <c r="Q50" s="28"/>
    </row>
    <row r="51" spans="1:17" ht="24" customHeight="1">
      <c r="A51" s="14" t="s">
        <v>87</v>
      </c>
      <c r="B51" s="57" t="s">
        <v>76</v>
      </c>
      <c r="C51" s="57" t="s">
        <v>76</v>
      </c>
      <c r="D51" s="57" t="s">
        <v>76</v>
      </c>
      <c r="E51" s="57" t="s">
        <v>76</v>
      </c>
      <c r="F51" s="57" t="s">
        <v>76</v>
      </c>
      <c r="G51" s="57" t="s">
        <v>76</v>
      </c>
      <c r="H51" s="57" t="s">
        <v>76</v>
      </c>
      <c r="I51" s="57" t="s">
        <v>76</v>
      </c>
      <c r="J51" s="57" t="s">
        <v>76</v>
      </c>
      <c r="K51" s="56" t="s">
        <v>76</v>
      </c>
      <c r="L51" s="28"/>
      <c r="M51" s="28"/>
      <c r="N51" s="28"/>
      <c r="O51" s="28"/>
      <c r="P51" s="28"/>
      <c r="Q51" s="28"/>
    </row>
    <row r="52" spans="1:17" ht="13.5">
      <c r="G52" s="26"/>
      <c r="H52" s="26"/>
      <c r="J52" s="18"/>
      <c r="K52" s="18" t="s">
        <v>120</v>
      </c>
      <c r="M52" s="282"/>
      <c r="N52" s="282"/>
      <c r="O52" s="282"/>
    </row>
    <row r="54" spans="1:17" ht="24" customHeight="1">
      <c r="H54" s="3"/>
      <c r="I54" s="3"/>
      <c r="J54" s="3"/>
      <c r="K54" s="3"/>
      <c r="L54" s="3"/>
      <c r="M54" s="3"/>
    </row>
    <row r="55" spans="1:17" ht="24" customHeight="1">
      <c r="D55" s="60"/>
      <c r="E55" s="60"/>
      <c r="F55" s="60"/>
      <c r="H55" s="60"/>
      <c r="I55" s="60"/>
      <c r="L55" s="60"/>
    </row>
    <row r="56" spans="1:17" ht="24" customHeight="1">
      <c r="D56" s="60"/>
      <c r="E56" s="60"/>
      <c r="H56" s="60"/>
      <c r="I56" s="60"/>
    </row>
    <row r="57" spans="1:17" ht="24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7" ht="24" customHeight="1">
      <c r="A58" s="3"/>
      <c r="B58" s="3"/>
      <c r="C58" s="3"/>
      <c r="D58" s="136"/>
      <c r="E58" s="136"/>
      <c r="F58" s="3"/>
      <c r="H58" s="136"/>
      <c r="I58" s="136"/>
      <c r="J58" s="136"/>
      <c r="K58" s="136"/>
      <c r="L58" s="3"/>
    </row>
    <row r="59" spans="1:17" ht="24" customHeight="1">
      <c r="A59" s="35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</row>
    <row r="60" spans="1:17" ht="24" customHeight="1">
      <c r="A60" s="10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7" ht="24" customHeight="1">
      <c r="A61" s="10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7" ht="24" customHeight="1">
      <c r="A62" s="1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7" ht="24" customHeight="1">
      <c r="A63" s="1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7" ht="24" customHeight="1">
      <c r="A64" s="10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24" customHeight="1">
      <c r="A65" s="1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24" customHeight="1">
      <c r="A66" s="1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24" customHeight="1">
      <c r="A67" s="10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24" customHeight="1">
      <c r="E68" s="282"/>
      <c r="F68" s="282"/>
      <c r="G68" s="282"/>
    </row>
  </sheetData>
  <mergeCells count="34">
    <mergeCell ref="A1:O1"/>
    <mergeCell ref="A2:O2"/>
    <mergeCell ref="J4:O4"/>
    <mergeCell ref="A5:A9"/>
    <mergeCell ref="D5:O5"/>
    <mergeCell ref="D6:E8"/>
    <mergeCell ref="F6:G8"/>
    <mergeCell ref="H6:I8"/>
    <mergeCell ref="J6:K8"/>
    <mergeCell ref="L6:M8"/>
    <mergeCell ref="N6:O8"/>
    <mergeCell ref="A21:A25"/>
    <mergeCell ref="B21:O21"/>
    <mergeCell ref="B22:G23"/>
    <mergeCell ref="H22:M23"/>
    <mergeCell ref="N22:O23"/>
    <mergeCell ref="B24:C24"/>
    <mergeCell ref="D24:E24"/>
    <mergeCell ref="F24:G24"/>
    <mergeCell ref="H24:I24"/>
    <mergeCell ref="J24:K24"/>
    <mergeCell ref="L24:M24"/>
    <mergeCell ref="N24:O24"/>
    <mergeCell ref="M52:O52"/>
    <mergeCell ref="E68:G68"/>
    <mergeCell ref="A37:A41"/>
    <mergeCell ref="B37:K37"/>
    <mergeCell ref="B38:E39"/>
    <mergeCell ref="F38:K39"/>
    <mergeCell ref="B40:C40"/>
    <mergeCell ref="D40:E40"/>
    <mergeCell ref="F40:G40"/>
    <mergeCell ref="H40:I40"/>
    <mergeCell ref="J40:K40"/>
  </mergeCells>
  <phoneticPr fontId="1"/>
  <pageMargins left="0.70866141732283472" right="0.70866141732283472" top="0.74803149606299213" bottom="0.74803149606299213" header="0.31496062992125984" footer="0.31496062992125984"/>
  <pageSetup paperSize="9" scale="60" firstPageNumber="0" orientation="portrait" r:id="rId1"/>
  <headerFooter scaleWithDoc="0">
    <oddFooter>&amp;C- 66 -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P58グラフ</vt:lpstr>
      <vt:lpstr>P59</vt:lpstr>
      <vt:lpstr>P60</vt:lpstr>
      <vt:lpstr>P61</vt:lpstr>
      <vt:lpstr>P62</vt:lpstr>
      <vt:lpstr>P63</vt:lpstr>
      <vt:lpstr>P64</vt:lpstr>
      <vt:lpstr>P65</vt:lpstr>
      <vt:lpstr>P66</vt:lpstr>
      <vt:lpstr>P67</vt:lpstr>
      <vt:lpstr>P58グラフ!Print_Area</vt:lpstr>
      <vt:lpstr>'P59'!Print_Area</vt:lpstr>
      <vt:lpstr>'P60'!Print_Area</vt:lpstr>
      <vt:lpstr>'P61'!Print_Area</vt:lpstr>
      <vt:lpstr>'P62'!Print_Area</vt:lpstr>
      <vt:lpstr>'P63'!Print_Area</vt:lpstr>
      <vt:lpstr>'P64'!Print_Area</vt:lpstr>
      <vt:lpstr>'P65'!Print_Area</vt:lpstr>
      <vt:lpstr>'P66'!Print_Area</vt:lpstr>
      <vt:lpstr>'P67'!Print_Area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HC29004</dc:creator>
  <cp:lastModifiedBy>HC29004</cp:lastModifiedBy>
  <dcterms:created xsi:type="dcterms:W3CDTF">2022-04-01T05:35:41Z</dcterms:created>
  <dcterms:modified xsi:type="dcterms:W3CDTF">2022-04-04T02:15:00Z</dcterms:modified>
</cp:coreProperties>
</file>