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3年版統計はんのう\ホームページ掲載用データ\●分割データ\"/>
    </mc:Choice>
  </mc:AlternateContent>
  <xr:revisionPtr revIDLastSave="0" documentId="13_ncr:1_{8822CE06-6B70-4592-B2A1-68DBFABB83B3}" xr6:coauthVersionLast="47" xr6:coauthVersionMax="47" xr10:uidLastSave="{00000000-0000-0000-0000-000000000000}"/>
  <bookViews>
    <workbookView xWindow="-120" yWindow="-120" windowWidth="20730" windowHeight="11160" xr2:uid="{005CF702-71AB-42D5-92AA-71F942270B7A}"/>
  </bookViews>
  <sheets>
    <sheet name="P68グラフ" sheetId="1" r:id="rId1"/>
    <sheet name="P69" sheetId="2" r:id="rId2"/>
    <sheet name="P70" sheetId="3" r:id="rId3"/>
    <sheet name="P71" sheetId="4" r:id="rId4"/>
    <sheet name="P72" sheetId="5" r:id="rId5"/>
  </sheets>
  <definedNames>
    <definedName name="batu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P68グラフ!$A$1:$J$56</definedName>
    <definedName name="_xlnm.Print_Area" localSheetId="1">'P69'!$A$1:$AF$50</definedName>
    <definedName name="_xlnm.Print_Area" localSheetId="2">'P70'!$A$1:$AJ$53</definedName>
    <definedName name="_xlnm.Print_Area" localSheetId="3">'P71'!$A$1:$AI$60</definedName>
    <definedName name="_xlnm.Print_Area" localSheetId="4">'P72'!$A$1:$AI$60</definedName>
    <definedName name="Title">#REF!</definedName>
    <definedName name="TitleEnglish">#REF!</definedName>
    <definedName name="toukei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5" l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</calcChain>
</file>

<file path=xl/sharedStrings.xml><?xml version="1.0" encoding="utf-8"?>
<sst xmlns="http://schemas.openxmlformats.org/spreadsheetml/2006/main" count="367" uniqueCount="128">
  <si>
    <t>５　工 業</t>
    <rPh sb="2" eb="3">
      <t>タクミ</t>
    </rPh>
    <rPh sb="4" eb="5">
      <t>ギョウ</t>
    </rPh>
    <phoneticPr fontId="5"/>
  </si>
  <si>
    <t>事業所数</t>
    <rPh sb="0" eb="3">
      <t>ジギョウショ</t>
    </rPh>
    <rPh sb="3" eb="4">
      <t>スウ</t>
    </rPh>
    <phoneticPr fontId="5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</si>
  <si>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トウ</t>
    </rPh>
    <phoneticPr fontId="5"/>
  </si>
  <si>
    <t>平成19年</t>
    <rPh sb="0" eb="2">
      <t>ヘイセイ</t>
    </rPh>
    <rPh sb="4" eb="5">
      <t>ネン</t>
    </rPh>
    <phoneticPr fontId="5"/>
  </si>
  <si>
    <r>
      <t>20年</t>
    </r>
    <r>
      <rPr>
        <sz val="11"/>
        <rFont val="ＭＳ Ｐゴシック"/>
        <family val="3"/>
        <charset val="128"/>
      </rPr>
      <t/>
    </r>
    <rPh sb="2" eb="3">
      <t>ネン</t>
    </rPh>
    <phoneticPr fontId="5"/>
  </si>
  <si>
    <r>
      <t>21年</t>
    </r>
    <r>
      <rPr>
        <sz val="11"/>
        <rFont val="ＭＳ Ｐゴシック"/>
        <family val="3"/>
        <charset val="128"/>
      </rPr>
      <t/>
    </r>
    <rPh sb="2" eb="3">
      <t>ネン</t>
    </rPh>
    <phoneticPr fontId="5"/>
  </si>
  <si>
    <r>
      <t>22年</t>
    </r>
    <r>
      <rPr>
        <sz val="11"/>
        <rFont val="ＭＳ Ｐゴシック"/>
        <family val="3"/>
        <charset val="128"/>
      </rPr>
      <t/>
    </r>
    <rPh sb="2" eb="3">
      <t>ネン</t>
    </rPh>
    <phoneticPr fontId="5"/>
  </si>
  <si>
    <r>
      <t>23年</t>
    </r>
    <r>
      <rPr>
        <sz val="11"/>
        <rFont val="ＭＳ Ｐゴシック"/>
        <family val="3"/>
        <charset val="128"/>
      </rPr>
      <t/>
    </r>
    <rPh sb="2" eb="3">
      <t>ネン</t>
    </rPh>
    <phoneticPr fontId="5"/>
  </si>
  <si>
    <r>
      <t>24年</t>
    </r>
    <r>
      <rPr>
        <sz val="11"/>
        <rFont val="ＭＳ Ｐゴシック"/>
        <family val="3"/>
        <charset val="128"/>
      </rPr>
      <t/>
    </r>
    <rPh sb="2" eb="3">
      <t>ネン</t>
    </rPh>
    <phoneticPr fontId="5"/>
  </si>
  <si>
    <r>
      <t>25年</t>
    </r>
    <r>
      <rPr>
        <sz val="11"/>
        <rFont val="ＭＳ Ｐゴシック"/>
        <family val="3"/>
        <charset val="128"/>
      </rPr>
      <t/>
    </r>
    <rPh sb="2" eb="3">
      <t>ネン</t>
    </rPh>
    <phoneticPr fontId="5"/>
  </si>
  <si>
    <r>
      <t>26年</t>
    </r>
    <r>
      <rPr>
        <sz val="11"/>
        <rFont val="ＭＳ Ｐゴシック"/>
        <family val="3"/>
        <charset val="128"/>
      </rPr>
      <t/>
    </r>
    <rPh sb="2" eb="3">
      <t>ネン</t>
    </rPh>
    <phoneticPr fontId="5"/>
  </si>
  <si>
    <r>
      <t>27年</t>
    </r>
    <r>
      <rPr>
        <sz val="11"/>
        <rFont val="ＭＳ Ｐゴシック"/>
        <family val="3"/>
        <charset val="128"/>
      </rPr>
      <t/>
    </r>
    <rPh sb="2" eb="3">
      <t>ネン</t>
    </rPh>
    <phoneticPr fontId="5"/>
  </si>
  <si>
    <r>
      <t>28年</t>
    </r>
    <r>
      <rPr>
        <sz val="11"/>
        <rFont val="ＭＳ Ｐゴシック"/>
        <family val="3"/>
        <charset val="128"/>
      </rPr>
      <t/>
    </r>
    <rPh sb="2" eb="3">
      <t>ネン</t>
    </rPh>
    <phoneticPr fontId="5"/>
  </si>
  <si>
    <r>
      <t>29年</t>
    </r>
    <r>
      <rPr>
        <sz val="11"/>
        <rFont val="ＭＳ Ｐゴシック"/>
        <family val="3"/>
        <charset val="128"/>
      </rPr>
      <t/>
    </r>
    <rPh sb="2" eb="3">
      <t>ネン</t>
    </rPh>
    <phoneticPr fontId="5"/>
  </si>
  <si>
    <r>
      <t>30年</t>
    </r>
    <r>
      <rPr>
        <sz val="11"/>
        <rFont val="ＭＳ Ｐゴシック"/>
        <family val="3"/>
        <charset val="128"/>
      </rPr>
      <t/>
    </r>
    <rPh sb="2" eb="3">
      <t>ネン</t>
    </rPh>
    <phoneticPr fontId="5"/>
  </si>
  <si>
    <t>令和元年</t>
    <rPh sb="0" eb="2">
      <t>レイワ</t>
    </rPh>
    <rPh sb="2" eb="3">
      <t>モト</t>
    </rPh>
    <rPh sb="3" eb="4">
      <t>ネン</t>
    </rPh>
    <phoneticPr fontId="5"/>
  </si>
  <si>
    <t>Ｒ1</t>
    <phoneticPr fontId="5"/>
  </si>
  <si>
    <t>総　　数</t>
    <rPh sb="0" eb="1">
      <t>フサ</t>
    </rPh>
    <rPh sb="3" eb="4">
      <t>カズ</t>
    </rPh>
    <phoneticPr fontId="5"/>
  </si>
  <si>
    <t>食品</t>
    <rPh sb="0" eb="2">
      <t>ショクヒン</t>
    </rPh>
    <phoneticPr fontId="5"/>
  </si>
  <si>
    <t>飲 料 ･たばこ・ 飼 料</t>
    <rPh sb="0" eb="1">
      <t>イン</t>
    </rPh>
    <rPh sb="2" eb="3">
      <t>リョウ</t>
    </rPh>
    <rPh sb="10" eb="11">
      <t>ジ</t>
    </rPh>
    <rPh sb="12" eb="13">
      <t>リョウ</t>
    </rPh>
    <phoneticPr fontId="5"/>
  </si>
  <si>
    <t>繊維</t>
    <rPh sb="0" eb="2">
      <t>センイ</t>
    </rPh>
    <phoneticPr fontId="5"/>
  </si>
  <si>
    <t>木 材・木製品</t>
    <rPh sb="0" eb="1">
      <t>キ</t>
    </rPh>
    <rPh sb="2" eb="3">
      <t>ザイ</t>
    </rPh>
    <rPh sb="4" eb="7">
      <t>モクセイヒン</t>
    </rPh>
    <phoneticPr fontId="5"/>
  </si>
  <si>
    <t>家具・装備品</t>
    <rPh sb="0" eb="2">
      <t>カグ</t>
    </rPh>
    <rPh sb="3" eb="6">
      <t>ソウビヒン</t>
    </rPh>
    <phoneticPr fontId="5"/>
  </si>
  <si>
    <t>パルプ・紙・紙加工品</t>
    <rPh sb="4" eb="5">
      <t>カミ</t>
    </rPh>
    <rPh sb="6" eb="10">
      <t>カミカコウヒン</t>
    </rPh>
    <phoneticPr fontId="5"/>
  </si>
  <si>
    <t>印刷・同関連</t>
    <rPh sb="0" eb="2">
      <t>インサツ</t>
    </rPh>
    <rPh sb="3" eb="4">
      <t>ドウ</t>
    </rPh>
    <rPh sb="4" eb="6">
      <t>カンレン</t>
    </rPh>
    <phoneticPr fontId="5"/>
  </si>
  <si>
    <t>化学</t>
    <rPh sb="0" eb="2">
      <t>カガク</t>
    </rPh>
    <phoneticPr fontId="5"/>
  </si>
  <si>
    <t>プラスチック</t>
    <phoneticPr fontId="5"/>
  </si>
  <si>
    <t>ゴム製品</t>
    <rPh sb="2" eb="4">
      <t>セイヒン</t>
    </rPh>
    <phoneticPr fontId="5"/>
  </si>
  <si>
    <t>窯業･土石</t>
    <phoneticPr fontId="5"/>
  </si>
  <si>
    <t>鉄鋼</t>
    <rPh sb="0" eb="2">
      <t>テッコウ</t>
    </rPh>
    <phoneticPr fontId="5"/>
  </si>
  <si>
    <t>非鉄金属</t>
    <rPh sb="0" eb="2">
      <t>ヒテツ</t>
    </rPh>
    <rPh sb="2" eb="4">
      <t>キンゾク</t>
    </rPh>
    <phoneticPr fontId="5"/>
  </si>
  <si>
    <t>金属製品</t>
    <rPh sb="0" eb="2">
      <t>キンゾク</t>
    </rPh>
    <rPh sb="2" eb="4">
      <t>セイヒン</t>
    </rPh>
    <phoneticPr fontId="5"/>
  </si>
  <si>
    <t>はん用機械器具</t>
    <rPh sb="2" eb="3">
      <t>ヨウ</t>
    </rPh>
    <rPh sb="3" eb="5">
      <t>キカイ</t>
    </rPh>
    <rPh sb="5" eb="7">
      <t>キグ</t>
    </rPh>
    <phoneticPr fontId="5"/>
  </si>
  <si>
    <t>生産用機械器具</t>
    <rPh sb="0" eb="3">
      <t>セイサンヨウ</t>
    </rPh>
    <rPh sb="3" eb="5">
      <t>キカイ</t>
    </rPh>
    <rPh sb="5" eb="7">
      <t>キグ</t>
    </rPh>
    <phoneticPr fontId="5"/>
  </si>
  <si>
    <t>業務用機械器具</t>
    <rPh sb="0" eb="3">
      <t>ギョウムヨウ</t>
    </rPh>
    <rPh sb="3" eb="5">
      <t>キカイ</t>
    </rPh>
    <rPh sb="5" eb="7">
      <t>キグ</t>
    </rPh>
    <phoneticPr fontId="5"/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</si>
  <si>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5"/>
  </si>
  <si>
    <t>電気機械器具</t>
    <phoneticPr fontId="5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</si>
  <si>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5"/>
  </si>
  <si>
    <t>輸送用機械器具</t>
    <phoneticPr fontId="5"/>
  </si>
  <si>
    <t>その他</t>
    <rPh sb="2" eb="3">
      <t>タ</t>
    </rPh>
    <phoneticPr fontId="5"/>
  </si>
  <si>
    <t>４９　工業の推移</t>
    <rPh sb="3" eb="5">
      <t>コウギョウ</t>
    </rPh>
    <rPh sb="6" eb="8">
      <t>スイイ</t>
    </rPh>
    <phoneticPr fontId="5"/>
  </si>
  <si>
    <t>各年１２月３１日現在</t>
    <rPh sb="0" eb="2">
      <t>カクネン</t>
    </rPh>
    <rPh sb="4" eb="5">
      <t>ガツ</t>
    </rPh>
    <rPh sb="7" eb="8">
      <t>ニチ</t>
    </rPh>
    <rPh sb="8" eb="10">
      <t>ゲンザイ</t>
    </rPh>
    <phoneticPr fontId="5"/>
  </si>
  <si>
    <t>年　　次</t>
    <rPh sb="0" eb="1">
      <t>トシ</t>
    </rPh>
    <rPh sb="3" eb="4">
      <t>ツギ</t>
    </rPh>
    <phoneticPr fontId="5"/>
  </si>
  <si>
    <t>従業者数</t>
    <rPh sb="0" eb="1">
      <t>ジュウ</t>
    </rPh>
    <rPh sb="1" eb="4">
      <t>ギョウシャスウ</t>
    </rPh>
    <phoneticPr fontId="5"/>
  </si>
  <si>
    <t>製　造　品　出　荷　額　等（年間 ）</t>
    <rPh sb="0" eb="1">
      <t>セイ</t>
    </rPh>
    <rPh sb="2" eb="3">
      <t>ヅクリ</t>
    </rPh>
    <rPh sb="4" eb="5">
      <t>シナ</t>
    </rPh>
    <rPh sb="6" eb="7">
      <t>デ</t>
    </rPh>
    <rPh sb="8" eb="9">
      <t>ニ</t>
    </rPh>
    <rPh sb="10" eb="11">
      <t>ガク</t>
    </rPh>
    <rPh sb="12" eb="13">
      <t>トウ</t>
    </rPh>
    <rPh sb="14" eb="16">
      <t>ネンカン</t>
    </rPh>
    <phoneticPr fontId="5"/>
  </si>
  <si>
    <t>総　　　額</t>
    <rPh sb="0" eb="1">
      <t>フサ</t>
    </rPh>
    <rPh sb="4" eb="5">
      <t>ガク</t>
    </rPh>
    <phoneticPr fontId="5"/>
  </si>
  <si>
    <t>製造品出荷額</t>
    <rPh sb="0" eb="3">
      <t>セイゾウヒン</t>
    </rPh>
    <rPh sb="3" eb="5">
      <t>シュッカ</t>
    </rPh>
    <rPh sb="5" eb="6">
      <t>ガク</t>
    </rPh>
    <phoneticPr fontId="5"/>
  </si>
  <si>
    <t>加工賃</t>
    <rPh sb="0" eb="3">
      <t>カコウチン</t>
    </rPh>
    <phoneticPr fontId="5"/>
  </si>
  <si>
    <t>修理料</t>
    <rPh sb="0" eb="2">
      <t>シュウリ</t>
    </rPh>
    <rPh sb="2" eb="3">
      <t>リョウ</t>
    </rPh>
    <phoneticPr fontId="5"/>
  </si>
  <si>
    <t>件</t>
    <rPh sb="0" eb="1">
      <t>ケン</t>
    </rPh>
    <phoneticPr fontId="5"/>
  </si>
  <si>
    <t>人</t>
    <rPh sb="0" eb="1">
      <t>ニン</t>
    </rPh>
    <phoneticPr fontId="5"/>
  </si>
  <si>
    <t>万円</t>
    <rPh sb="0" eb="2">
      <t>マンエン</t>
    </rPh>
    <phoneticPr fontId="5"/>
  </si>
  <si>
    <t>平成</t>
    <rPh sb="0" eb="2">
      <t>ヘイセイ</t>
    </rPh>
    <phoneticPr fontId="5"/>
  </si>
  <si>
    <t>年</t>
    <rPh sb="0" eb="1">
      <t>ネン</t>
    </rPh>
    <phoneticPr fontId="5"/>
  </si>
  <si>
    <t>令和</t>
    <rPh sb="0" eb="2">
      <t>レイワ</t>
    </rPh>
    <phoneticPr fontId="5"/>
  </si>
  <si>
    <t>元</t>
    <rPh sb="0" eb="1">
      <t>モト</t>
    </rPh>
    <phoneticPr fontId="5"/>
  </si>
  <si>
    <t xml:space="preserve">※従業者４人以上の事業所の数値である。
</t>
    <rPh sb="1" eb="4">
      <t>ジュウギョウシャ</t>
    </rPh>
    <rPh sb="5" eb="6">
      <t>ニン</t>
    </rPh>
    <rPh sb="6" eb="8">
      <t>イジョウ</t>
    </rPh>
    <rPh sb="9" eb="12">
      <t>ジギョウショ</t>
    </rPh>
    <rPh sb="13" eb="15">
      <t>スウチ</t>
    </rPh>
    <phoneticPr fontId="5"/>
  </si>
  <si>
    <t>資料：工業統計調査、経済センサス-活動調査</t>
    <phoneticPr fontId="5"/>
  </si>
  <si>
    <t>※事業所数及び従業者数の数値は、平成２３年は平成２４年２月１日現在、　</t>
  </si>
  <si>
    <t>　平成２７年以降は翌年６月１日現在のものであり、その他の年次は同じ</t>
    <phoneticPr fontId="5"/>
  </si>
  <si>
    <t>　年の１２月３１日現在の数値である。</t>
    <phoneticPr fontId="5"/>
  </si>
  <si>
    <t>※平成１８年以前にその他収入額に含んでいた製造工程から出たくず及び</t>
    <phoneticPr fontId="5"/>
  </si>
  <si>
    <t>　廃物の出荷額は、平成１９年から製造品出荷額に含めて集計している。</t>
    <phoneticPr fontId="5"/>
  </si>
  <si>
    <t>５０　水源別・用途別１日当たり工業用水</t>
    <rPh sb="3" eb="5">
      <t>スイゲン</t>
    </rPh>
    <rPh sb="5" eb="6">
      <t>ベツ</t>
    </rPh>
    <rPh sb="7" eb="9">
      <t>ヨウト</t>
    </rPh>
    <rPh sb="9" eb="10">
      <t>ベツ</t>
    </rPh>
    <rPh sb="11" eb="12">
      <t>ニチ</t>
    </rPh>
    <rPh sb="12" eb="13">
      <t>ア</t>
    </rPh>
    <rPh sb="15" eb="17">
      <t>コウギョウ</t>
    </rPh>
    <rPh sb="17" eb="19">
      <t>ヨウスイ</t>
    </rPh>
    <phoneticPr fontId="5"/>
  </si>
  <si>
    <t>（従業者３０人以上の事業所）</t>
    <rPh sb="1" eb="4">
      <t>ジュウギョウシャ</t>
    </rPh>
    <rPh sb="6" eb="7">
      <t>ニン</t>
    </rPh>
    <rPh sb="7" eb="9">
      <t>イジョウ</t>
    </rPh>
    <rPh sb="10" eb="13">
      <t>ジギョウショ</t>
    </rPh>
    <phoneticPr fontId="5"/>
  </si>
  <si>
    <t>令和２年（単位：㎥/日）</t>
    <rPh sb="0" eb="2">
      <t>レイワ</t>
    </rPh>
    <phoneticPr fontId="5"/>
  </si>
  <si>
    <t>水　源　別　用　水　量</t>
    <phoneticPr fontId="5"/>
  </si>
  <si>
    <t>公共水道</t>
    <rPh sb="0" eb="2">
      <t>コウキョウ</t>
    </rPh>
    <rPh sb="2" eb="4">
      <t>スイドウ</t>
    </rPh>
    <phoneticPr fontId="5"/>
  </si>
  <si>
    <t>井戸水</t>
    <rPh sb="0" eb="3">
      <t>イドミズ</t>
    </rPh>
    <phoneticPr fontId="5"/>
  </si>
  <si>
    <t>その他の淡水</t>
    <rPh sb="2" eb="3">
      <t>タ</t>
    </rPh>
    <phoneticPr fontId="5"/>
  </si>
  <si>
    <t>工業用
水道</t>
    <rPh sb="5" eb="6">
      <t>ドウ</t>
    </rPh>
    <phoneticPr fontId="5"/>
  </si>
  <si>
    <t>上水道</t>
    <rPh sb="0" eb="3">
      <t>ジョウスイドウ</t>
    </rPh>
    <phoneticPr fontId="5"/>
  </si>
  <si>
    <t>-</t>
    <phoneticPr fontId="5"/>
  </si>
  <si>
    <t>　資料：工業統計調査</t>
    <phoneticPr fontId="5"/>
  </si>
  <si>
    <t>５１　敷地面積及び建築面積</t>
    <rPh sb="3" eb="5">
      <t>シキチ</t>
    </rPh>
    <rPh sb="5" eb="7">
      <t>メンセキ</t>
    </rPh>
    <rPh sb="7" eb="8">
      <t>オヨ</t>
    </rPh>
    <rPh sb="9" eb="11">
      <t>ケンチク</t>
    </rPh>
    <rPh sb="11" eb="13">
      <t>メンセキ</t>
    </rPh>
    <phoneticPr fontId="5"/>
  </si>
  <si>
    <t xml:space="preserve">    （従業者３０人以上の事業所）</t>
    <rPh sb="5" eb="8">
      <t>ジュウギョウシャ</t>
    </rPh>
    <rPh sb="10" eb="13">
      <t>ニンイジョウ</t>
    </rPh>
    <rPh sb="14" eb="17">
      <t>ジギョウショ</t>
    </rPh>
    <phoneticPr fontId="5"/>
  </si>
  <si>
    <r>
      <t>各年１２月３１日現在（単位：ｍ</t>
    </r>
    <r>
      <rPr>
        <vertAlign val="superscript"/>
        <sz val="11"/>
        <rFont val="ＭＳ ゴシック"/>
        <family val="3"/>
        <charset val="128"/>
      </rPr>
      <t>２　</t>
    </r>
    <r>
      <rPr>
        <sz val="11"/>
        <rFont val="ＭＳ ゴシック"/>
        <family val="3"/>
        <charset val="128"/>
      </rPr>
      <t>）</t>
    </r>
    <rPh sb="0" eb="2">
      <t>カクネン</t>
    </rPh>
    <rPh sb="4" eb="5">
      <t>ガツ</t>
    </rPh>
    <rPh sb="7" eb="10">
      <t>ニチゲンザイ</t>
    </rPh>
    <rPh sb="11" eb="13">
      <t>タンイ</t>
    </rPh>
    <phoneticPr fontId="5"/>
  </si>
  <si>
    <t>敷地面積</t>
    <rPh sb="0" eb="2">
      <t>シキチ</t>
    </rPh>
    <rPh sb="2" eb="4">
      <t>メンセキ</t>
    </rPh>
    <phoneticPr fontId="5"/>
  </si>
  <si>
    <t>建築面積</t>
    <rPh sb="0" eb="2">
      <t>ケンチク</t>
    </rPh>
    <rPh sb="2" eb="4">
      <t>メンセキ</t>
    </rPh>
    <phoneticPr fontId="5"/>
  </si>
  <si>
    <t>…</t>
    <phoneticPr fontId="5"/>
  </si>
  <si>
    <t>※平成２３年は平成２４年２月１日現在、平成２７年以降は</t>
    <rPh sb="1" eb="3">
      <t>ヘイセイ</t>
    </rPh>
    <rPh sb="5" eb="6">
      <t>ネン</t>
    </rPh>
    <rPh sb="7" eb="9">
      <t>ヘイセイ</t>
    </rPh>
    <rPh sb="11" eb="12">
      <t>ネン</t>
    </rPh>
    <rPh sb="13" eb="14">
      <t>ガツ</t>
    </rPh>
    <rPh sb="15" eb="16">
      <t>ニチ</t>
    </rPh>
    <rPh sb="16" eb="18">
      <t>ゲンザイ</t>
    </rPh>
    <rPh sb="19" eb="21">
      <t>ヘイセイ</t>
    </rPh>
    <rPh sb="23" eb="24">
      <t>ネン</t>
    </rPh>
    <rPh sb="24" eb="26">
      <t>イコウ</t>
    </rPh>
    <phoneticPr fontId="5"/>
  </si>
  <si>
    <t>　翌年６月１日現在の値である。</t>
    <phoneticPr fontId="5"/>
  </si>
  <si>
    <t>５２　産業別従業者規模別事業所数の推移</t>
    <rPh sb="3" eb="5">
      <t>サンギョウ</t>
    </rPh>
    <rPh sb="5" eb="6">
      <t>ベツ</t>
    </rPh>
    <rPh sb="6" eb="9">
      <t>ジュウギョウシャ</t>
    </rPh>
    <rPh sb="9" eb="11">
      <t>キボ</t>
    </rPh>
    <rPh sb="11" eb="12">
      <t>ベツ</t>
    </rPh>
    <rPh sb="12" eb="15">
      <t>ジギョウショ</t>
    </rPh>
    <rPh sb="15" eb="16">
      <t>スウ</t>
    </rPh>
    <rPh sb="17" eb="19">
      <t>スイイ</t>
    </rPh>
    <phoneticPr fontId="5"/>
  </si>
  <si>
    <t>各年１２月３１日現在</t>
    <rPh sb="0" eb="2">
      <t>カクネン</t>
    </rPh>
    <rPh sb="4" eb="5">
      <t>ツキ</t>
    </rPh>
    <rPh sb="7" eb="8">
      <t>ニチ</t>
    </rPh>
    <rPh sb="8" eb="10">
      <t>ゲンザイ</t>
    </rPh>
    <phoneticPr fontId="5"/>
  </si>
  <si>
    <t>年  次・産  業</t>
    <rPh sb="0" eb="1">
      <t>トシ</t>
    </rPh>
    <rPh sb="3" eb="4">
      <t>ツギ</t>
    </rPh>
    <rPh sb="5" eb="6">
      <t>サン</t>
    </rPh>
    <rPh sb="8" eb="9">
      <t>ギョウ</t>
    </rPh>
    <phoneticPr fontId="5"/>
  </si>
  <si>
    <t>総　　　数</t>
    <rPh sb="0" eb="1">
      <t>フサ</t>
    </rPh>
    <rPh sb="4" eb="5">
      <t>カズ</t>
    </rPh>
    <phoneticPr fontId="5"/>
  </si>
  <si>
    <t>4～9人</t>
    <rPh sb="3" eb="4">
      <t>ニン</t>
    </rPh>
    <phoneticPr fontId="5"/>
  </si>
  <si>
    <t>10～29人</t>
    <rPh sb="5" eb="6">
      <t>ニン</t>
    </rPh>
    <phoneticPr fontId="5"/>
  </si>
  <si>
    <t>30～99人</t>
    <rPh sb="5" eb="6">
      <t>ニン</t>
    </rPh>
    <phoneticPr fontId="5"/>
  </si>
  <si>
    <t>100～299人</t>
    <rPh sb="7" eb="8">
      <t>ニン</t>
    </rPh>
    <phoneticPr fontId="5"/>
  </si>
  <si>
    <t>300人以上</t>
    <rPh sb="3" eb="4">
      <t>ニン</t>
    </rPh>
    <rPh sb="4" eb="6">
      <t>イジョウ</t>
    </rPh>
    <phoneticPr fontId="5"/>
  </si>
  <si>
    <t>-</t>
  </si>
  <si>
    <t>石油･石炭</t>
    <rPh sb="0" eb="2">
      <t>セキユ</t>
    </rPh>
    <rPh sb="3" eb="5">
      <t>セキタン</t>
    </rPh>
    <phoneticPr fontId="5"/>
  </si>
  <si>
    <t>ゴム製品</t>
    <rPh sb="2" eb="3">
      <t>セイ</t>
    </rPh>
    <rPh sb="3" eb="4">
      <t>シナ</t>
    </rPh>
    <phoneticPr fontId="5"/>
  </si>
  <si>
    <t>なめし革・毛皮</t>
    <rPh sb="3" eb="4">
      <t>ガワ</t>
    </rPh>
    <rPh sb="5" eb="7">
      <t>ケガワ</t>
    </rPh>
    <phoneticPr fontId="5"/>
  </si>
  <si>
    <t>窯業･土石</t>
    <rPh sb="0" eb="1">
      <t>カマ</t>
    </rPh>
    <rPh sb="1" eb="2">
      <t>ギョウ</t>
    </rPh>
    <rPh sb="3" eb="4">
      <t>ツチ</t>
    </rPh>
    <rPh sb="4" eb="5">
      <t>イシ</t>
    </rPh>
    <phoneticPr fontId="5"/>
  </si>
  <si>
    <t>非鉄金属</t>
    <rPh sb="0" eb="1">
      <t>ヒ</t>
    </rPh>
    <rPh sb="1" eb="2">
      <t>テツ</t>
    </rPh>
    <rPh sb="2" eb="3">
      <t>キン</t>
    </rPh>
    <rPh sb="3" eb="4">
      <t>ゾク</t>
    </rPh>
    <phoneticPr fontId="5"/>
  </si>
  <si>
    <t>金属製品</t>
    <rPh sb="0" eb="1">
      <t>キン</t>
    </rPh>
    <rPh sb="1" eb="2">
      <t>ゾク</t>
    </rPh>
    <rPh sb="2" eb="3">
      <t>セイ</t>
    </rPh>
    <rPh sb="3" eb="4">
      <t>シナ</t>
    </rPh>
    <phoneticPr fontId="5"/>
  </si>
  <si>
    <t>電気機械器具</t>
    <rPh sb="0" eb="2">
      <t>デンキ</t>
    </rPh>
    <rPh sb="2" eb="4">
      <t>キカイ</t>
    </rPh>
    <rPh sb="4" eb="6">
      <t>キグ</t>
    </rPh>
    <phoneticPr fontId="5"/>
  </si>
  <si>
    <t>輸送用機械器具</t>
    <rPh sb="0" eb="3">
      <t>ユソウヨウ</t>
    </rPh>
    <rPh sb="3" eb="5">
      <t>キカイ</t>
    </rPh>
    <rPh sb="5" eb="7">
      <t>キグ</t>
    </rPh>
    <phoneticPr fontId="5"/>
  </si>
  <si>
    <t>※平成２３年は平成２４年２月１日現在、平成２７年以降は</t>
    <phoneticPr fontId="5"/>
  </si>
  <si>
    <t>　翌年６月１日現在の数値である。</t>
    <phoneticPr fontId="5"/>
  </si>
  <si>
    <t>※従業者４人以上の事業所の数値である。　　　</t>
    <phoneticPr fontId="5"/>
  </si>
  <si>
    <t>５３　中分類別事業所</t>
    <rPh sb="3" eb="4">
      <t>チュウ</t>
    </rPh>
    <rPh sb="4" eb="6">
      <t>ブンルイ</t>
    </rPh>
    <rPh sb="6" eb="7">
      <t>ベツ</t>
    </rPh>
    <rPh sb="7" eb="9">
      <t>ジギョウ</t>
    </rPh>
    <rPh sb="9" eb="10">
      <t>ショ</t>
    </rPh>
    <phoneticPr fontId="5"/>
  </si>
  <si>
    <t>産      業</t>
    <rPh sb="0" eb="1">
      <t>サン</t>
    </rPh>
    <rPh sb="7" eb="8">
      <t>ギョウ</t>
    </rPh>
    <phoneticPr fontId="5"/>
  </si>
  <si>
    <t>事　　業　　所　　数</t>
    <rPh sb="0" eb="1">
      <t>コト</t>
    </rPh>
    <rPh sb="3" eb="4">
      <t>ギョウ</t>
    </rPh>
    <rPh sb="6" eb="7">
      <t>トコロ</t>
    </rPh>
    <rPh sb="9" eb="10">
      <t>スウ</t>
    </rPh>
    <phoneticPr fontId="5"/>
  </si>
  <si>
    <t>従　　業　　者　　数</t>
    <rPh sb="0" eb="1">
      <t>ジュウ</t>
    </rPh>
    <rPh sb="3" eb="4">
      <t>ギョウ</t>
    </rPh>
    <rPh sb="6" eb="7">
      <t>モノ</t>
    </rPh>
    <rPh sb="9" eb="10">
      <t>スウ</t>
    </rPh>
    <phoneticPr fontId="5"/>
  </si>
  <si>
    <t>現金給与
総　　額</t>
    <rPh sb="0" eb="2">
      <t>ゲンキン</t>
    </rPh>
    <rPh sb="2" eb="4">
      <t>キュウヨ</t>
    </rPh>
    <rPh sb="5" eb="6">
      <t>フサ</t>
    </rPh>
    <rPh sb="8" eb="9">
      <t>ガク</t>
    </rPh>
    <phoneticPr fontId="5"/>
  </si>
  <si>
    <t>会社・組合・法人</t>
    <rPh sb="0" eb="2">
      <t>カイシャ</t>
    </rPh>
    <rPh sb="3" eb="5">
      <t>クミアイ</t>
    </rPh>
    <rPh sb="6" eb="8">
      <t>ホウジン</t>
    </rPh>
    <phoneticPr fontId="5"/>
  </si>
  <si>
    <t>個　　人</t>
    <rPh sb="0" eb="1">
      <t>コ</t>
    </rPh>
    <rPh sb="3" eb="4">
      <t>ヒト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</si>
  <si>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</si>
  <si>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</si>
  <si>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Ｘ</t>
  </si>
  <si>
    <t>プラスチック</t>
  </si>
  <si>
    <t>※事業所数及び従業者数は、令和元年6月1日現在の数値である。</t>
    <rPh sb="1" eb="4">
      <t>ジギョウショ</t>
    </rPh>
    <rPh sb="4" eb="5">
      <t>スウ</t>
    </rPh>
    <rPh sb="5" eb="6">
      <t>オヨ</t>
    </rPh>
    <rPh sb="7" eb="8">
      <t>ジュウ</t>
    </rPh>
    <rPh sb="8" eb="11">
      <t>ギョウシャスウ</t>
    </rPh>
    <rPh sb="13" eb="14">
      <t>レイ</t>
    </rPh>
    <rPh sb="14" eb="15">
      <t>ワ</t>
    </rPh>
    <rPh sb="15" eb="17">
      <t>ガンネン</t>
    </rPh>
    <rPh sb="16" eb="17">
      <t>ネン</t>
    </rPh>
    <rPh sb="18" eb="19">
      <t>ガツ</t>
    </rPh>
    <rPh sb="20" eb="21">
      <t>ニチ</t>
    </rPh>
    <rPh sb="21" eb="23">
      <t>ゲンザイ</t>
    </rPh>
    <rPh sb="24" eb="26">
      <t>スウチ</t>
    </rPh>
    <phoneticPr fontId="5"/>
  </si>
  <si>
    <t>※現金給与総額、原材料使用額等、製造品出荷額等、有形固定資産投資総額、生産額、付加価値額は、平成30年の1年間の</t>
    <rPh sb="46" eb="48">
      <t>ヘイセイ</t>
    </rPh>
    <rPh sb="50" eb="51">
      <t>ネン</t>
    </rPh>
    <rPh sb="53" eb="55">
      <t>ネンカン</t>
    </rPh>
    <phoneticPr fontId="5"/>
  </si>
  <si>
    <t>※従業者4人以上の事業所の数値である。　</t>
    <phoneticPr fontId="5"/>
  </si>
  <si>
    <t>数・製造品出荷額等</t>
    <rPh sb="0" eb="1">
      <t>スウ</t>
    </rPh>
    <rPh sb="2" eb="5">
      <t>セイゾウヒン</t>
    </rPh>
    <rPh sb="5" eb="7">
      <t>シュッカ</t>
    </rPh>
    <rPh sb="7" eb="8">
      <t>ガク</t>
    </rPh>
    <rPh sb="8" eb="9">
      <t>トウ</t>
    </rPh>
    <phoneticPr fontId="5"/>
  </si>
  <si>
    <t>原　材　料</t>
    <rPh sb="0" eb="1">
      <t>ハラ</t>
    </rPh>
    <rPh sb="2" eb="3">
      <t>ザイ</t>
    </rPh>
    <rPh sb="4" eb="5">
      <t>リョウ</t>
    </rPh>
    <phoneticPr fontId="5"/>
  </si>
  <si>
    <t>製造品</t>
    <rPh sb="0" eb="3">
      <t>セイゾウヒン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</si>
  <si>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</si>
  <si>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生産額</t>
    <rPh sb="0" eb="3">
      <t>セイサンガク</t>
    </rPh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</si>
  <si>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</si>
  <si>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>使用額等</t>
    <rPh sb="0" eb="2">
      <t>シヨウ</t>
    </rPh>
    <rPh sb="2" eb="3">
      <t>ガク</t>
    </rPh>
    <rPh sb="3" eb="4">
      <t>トウ</t>
    </rPh>
    <phoneticPr fontId="5"/>
  </si>
  <si>
    <t>出荷額等</t>
    <rPh sb="0" eb="2">
      <t>シュッカ</t>
    </rPh>
    <rPh sb="2" eb="3">
      <t>ガク</t>
    </rPh>
    <rPh sb="3" eb="4">
      <t>トウ</t>
    </rPh>
    <phoneticPr fontId="5"/>
  </si>
  <si>
    <t>投資総額</t>
    <rPh sb="0" eb="2">
      <t>トウシ</t>
    </rPh>
    <rPh sb="2" eb="4">
      <t>ソウガク</t>
    </rPh>
    <phoneticPr fontId="5"/>
  </si>
  <si>
    <t>資料：工業統計調査</t>
    <rPh sb="0" eb="2">
      <t>シリョウ</t>
    </rPh>
    <rPh sb="3" eb="5">
      <t>コウギョウ</t>
    </rPh>
    <rPh sb="5" eb="7">
      <t>トウケイ</t>
    </rPh>
    <phoneticPr fontId="5"/>
  </si>
  <si>
    <t>数値である。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</si>
</sst>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4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3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39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38" fontId="3" fillId="0" borderId="1" xfId="1" applyNumberFormat="1" applyFont="1" applyBorder="1" applyAlignment="1">
      <alignment vertical="center"/>
    </xf>
    <xf numFmtId="38" fontId="3" fillId="0" borderId="1" xfId="2" applyFont="1" applyBorder="1" applyAlignment="1">
      <alignment vertical="center"/>
    </xf>
    <xf numFmtId="0" fontId="3" fillId="2" borderId="1" xfId="1" applyFont="1" applyFill="1" applyBorder="1" applyAlignment="1">
      <alignment vertical="center" shrinkToFit="1"/>
    </xf>
    <xf numFmtId="0" fontId="3" fillId="2" borderId="1" xfId="1" applyFont="1" applyFill="1" applyBorder="1" applyAlignment="1">
      <alignment vertical="center"/>
    </xf>
    <xf numFmtId="0" fontId="3" fillId="3" borderId="0" xfId="1" applyFont="1" applyFill="1" applyAlignment="1">
      <alignment vertical="center"/>
    </xf>
    <xf numFmtId="0" fontId="3" fillId="0" borderId="0" xfId="1" applyFont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38" fontId="8" fillId="0" borderId="0" xfId="2" applyFont="1" applyFill="1" applyAlignment="1">
      <alignment horizontal="right" vertical="center"/>
    </xf>
    <xf numFmtId="38" fontId="8" fillId="0" borderId="0" xfId="2" applyFont="1" applyFill="1" applyBorder="1" applyAlignment="1">
      <alignment horizontal="right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4" xfId="1" applyFont="1" applyBorder="1" applyAlignment="1">
      <alignment horizontal="right" vertical="center"/>
    </xf>
    <xf numFmtId="0" fontId="3" fillId="0" borderId="8" xfId="1" applyFont="1" applyBorder="1" applyAlignment="1">
      <alignment horizontal="right" vertical="center"/>
    </xf>
    <xf numFmtId="0" fontId="7" fillId="0" borderId="5" xfId="1" applyFont="1" applyBorder="1" applyAlignment="1">
      <alignment vertical="center"/>
    </xf>
    <xf numFmtId="0" fontId="3" fillId="0" borderId="5" xfId="1" applyFont="1" applyBorder="1" applyAlignment="1">
      <alignment vertical="center" wrapText="1"/>
    </xf>
    <xf numFmtId="0" fontId="3" fillId="0" borderId="5" xfId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7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shrinkToFit="1"/>
    </xf>
    <xf numFmtId="49" fontId="8" fillId="0" borderId="0" xfId="2" applyNumberFormat="1" applyFont="1" applyFill="1" applyAlignment="1">
      <alignment horizontal="center" vertical="center"/>
    </xf>
    <xf numFmtId="38" fontId="8" fillId="0" borderId="0" xfId="2" applyFont="1" applyFill="1" applyAlignment="1">
      <alignment horizontal="center" vertical="center"/>
    </xf>
    <xf numFmtId="0" fontId="3" fillId="0" borderId="0" xfId="1" quotePrefix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7" xfId="1" applyFont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176" fontId="8" fillId="0" borderId="0" xfId="2" quotePrefix="1" applyNumberFormat="1" applyFont="1" applyFill="1" applyAlignment="1">
      <alignment horizontal="right" vertical="center"/>
    </xf>
    <xf numFmtId="38" fontId="8" fillId="0" borderId="0" xfId="2" applyFont="1" applyFill="1" applyAlignment="1">
      <alignment vertical="center"/>
    </xf>
    <xf numFmtId="176" fontId="8" fillId="0" borderId="0" xfId="2" applyNumberFormat="1" applyFont="1" applyFill="1" applyAlignment="1">
      <alignment horizontal="center" vertical="center"/>
    </xf>
    <xf numFmtId="176" fontId="8" fillId="0" borderId="0" xfId="2" applyNumberFormat="1" applyFont="1" applyFill="1" applyAlignment="1">
      <alignment horizontal="right" vertical="center"/>
    </xf>
    <xf numFmtId="0" fontId="3" fillId="0" borderId="8" xfId="1" applyFont="1" applyBorder="1" applyAlignment="1">
      <alignment vertical="center"/>
    </xf>
    <xf numFmtId="176" fontId="8" fillId="0" borderId="9" xfId="2" quotePrefix="1" applyNumberFormat="1" applyFont="1" applyFill="1" applyBorder="1" applyAlignment="1">
      <alignment horizontal="right" vertical="center"/>
    </xf>
    <xf numFmtId="176" fontId="8" fillId="0" borderId="7" xfId="2" quotePrefix="1" applyNumberFormat="1" applyFont="1" applyFill="1" applyBorder="1" applyAlignment="1">
      <alignment horizontal="right" vertical="center"/>
    </xf>
    <xf numFmtId="176" fontId="8" fillId="0" borderId="0" xfId="2" quotePrefix="1" applyNumberFormat="1" applyFont="1" applyFill="1" applyBorder="1" applyAlignment="1">
      <alignment horizontal="right" vertical="center"/>
    </xf>
    <xf numFmtId="0" fontId="3" fillId="0" borderId="9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0" fontId="3" fillId="0" borderId="6" xfId="1" applyFont="1" applyBorder="1" applyAlignment="1">
      <alignment vertical="center"/>
    </xf>
    <xf numFmtId="0" fontId="3" fillId="0" borderId="0" xfId="1" quotePrefix="1" applyFont="1" applyAlignment="1">
      <alignment vertical="center"/>
    </xf>
    <xf numFmtId="0" fontId="3" fillId="0" borderId="6" xfId="1" quotePrefix="1" applyFont="1" applyBorder="1" applyAlignment="1">
      <alignment vertical="center"/>
    </xf>
    <xf numFmtId="0" fontId="13" fillId="0" borderId="0" xfId="1" applyFont="1" applyAlignment="1">
      <alignment vertical="center" wrapText="1"/>
    </xf>
    <xf numFmtId="0" fontId="13" fillId="0" borderId="4" xfId="1" applyFont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13" fillId="0" borderId="6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quotePrefix="1" applyFont="1" applyAlignment="1">
      <alignment vertical="center"/>
    </xf>
    <xf numFmtId="0" fontId="3" fillId="0" borderId="7" xfId="1" applyFont="1" applyBorder="1" applyAlignment="1">
      <alignment horizontal="distributed" vertical="center"/>
    </xf>
    <xf numFmtId="0" fontId="6" fillId="0" borderId="0" xfId="1" applyFont="1" applyAlignment="1">
      <alignment vertical="center"/>
    </xf>
    <xf numFmtId="0" fontId="3" fillId="0" borderId="0" xfId="1" applyFont="1" applyAlignment="1">
      <alignment horizontal="right" vertical="center" wrapText="1"/>
    </xf>
    <xf numFmtId="38" fontId="8" fillId="0" borderId="6" xfId="2" applyFont="1" applyFill="1" applyBorder="1" applyAlignment="1">
      <alignment horizontal="right" vertical="center"/>
    </xf>
    <xf numFmtId="3" fontId="8" fillId="0" borderId="0" xfId="2" applyNumberFormat="1" applyFont="1" applyFill="1" applyAlignment="1">
      <alignment vertical="center"/>
    </xf>
    <xf numFmtId="3" fontId="8" fillId="0" borderId="0" xfId="2" applyNumberFormat="1" applyFont="1" applyFill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38" fontId="8" fillId="0" borderId="6" xfId="2" quotePrefix="1" applyFont="1" applyFill="1" applyBorder="1" applyAlignment="1">
      <alignment horizontal="right" vertical="center"/>
    </xf>
    <xf numFmtId="38" fontId="8" fillId="0" borderId="0" xfId="2" quotePrefix="1" applyFont="1" applyFill="1" applyBorder="1" applyAlignment="1">
      <alignment horizontal="right" vertical="center"/>
    </xf>
    <xf numFmtId="176" fontId="8" fillId="0" borderId="0" xfId="2" quotePrefix="1" applyNumberFormat="1" applyFont="1" applyFill="1" applyBorder="1" applyAlignment="1">
      <alignment horizontal="right" vertical="center"/>
    </xf>
    <xf numFmtId="38" fontId="8" fillId="0" borderId="0" xfId="2" applyFont="1" applyFill="1" applyBorder="1" applyAlignment="1">
      <alignment horizontal="right" vertical="center"/>
    </xf>
    <xf numFmtId="38" fontId="8" fillId="0" borderId="6" xfId="2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38" fontId="8" fillId="0" borderId="0" xfId="2" applyFont="1" applyFill="1" applyAlignment="1">
      <alignment horizontal="right" vertical="center"/>
    </xf>
    <xf numFmtId="0" fontId="3" fillId="0" borderId="7" xfId="1" applyFont="1" applyBorder="1" applyAlignment="1">
      <alignment horizontal="right" vertical="center"/>
    </xf>
    <xf numFmtId="38" fontId="8" fillId="0" borderId="9" xfId="2" applyFont="1" applyFill="1" applyBorder="1" applyAlignment="1">
      <alignment horizontal="right" vertical="center"/>
    </xf>
    <xf numFmtId="38" fontId="8" fillId="0" borderId="7" xfId="2" applyFont="1" applyFill="1" applyBorder="1" applyAlignment="1">
      <alignment horizontal="right" vertical="center"/>
    </xf>
    <xf numFmtId="176" fontId="8" fillId="0" borderId="7" xfId="2" quotePrefix="1" applyNumberFormat="1" applyFont="1" applyFill="1" applyBorder="1" applyAlignment="1">
      <alignment horizontal="right" vertical="center"/>
    </xf>
    <xf numFmtId="176" fontId="8" fillId="0" borderId="7" xfId="2" applyNumberFormat="1" applyFont="1" applyFill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49" fontId="8" fillId="0" borderId="3" xfId="2" applyNumberFormat="1" applyFont="1" applyFill="1" applyBorder="1" applyAlignment="1">
      <alignment horizontal="center" vertical="center"/>
    </xf>
    <xf numFmtId="49" fontId="8" fillId="0" borderId="10" xfId="2" applyNumberFormat="1" applyFont="1" applyFill="1" applyBorder="1" applyAlignment="1">
      <alignment horizontal="center" vertical="center"/>
    </xf>
    <xf numFmtId="38" fontId="8" fillId="0" borderId="10" xfId="2" applyFont="1" applyFill="1" applyBorder="1" applyAlignment="1">
      <alignment horizontal="center" vertical="center"/>
    </xf>
    <xf numFmtId="38" fontId="8" fillId="0" borderId="2" xfId="2" applyFont="1" applyFill="1" applyBorder="1" applyAlignment="1">
      <alignment horizontal="center" vertical="center"/>
    </xf>
    <xf numFmtId="38" fontId="8" fillId="0" borderId="0" xfId="2" applyFont="1" applyFill="1" applyAlignment="1">
      <alignment horizontal="center" vertical="center"/>
    </xf>
    <xf numFmtId="0" fontId="3" fillId="0" borderId="0" xfId="1" quotePrefix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176" fontId="8" fillId="0" borderId="6" xfId="2" quotePrefix="1" applyNumberFormat="1" applyFont="1" applyFill="1" applyBorder="1" applyAlignment="1">
      <alignment horizontal="right" vertical="center"/>
    </xf>
    <xf numFmtId="176" fontId="8" fillId="0" borderId="0" xfId="2" applyNumberFormat="1" applyFont="1" applyFill="1" applyAlignment="1">
      <alignment horizontal="right" vertical="center"/>
    </xf>
    <xf numFmtId="38" fontId="8" fillId="0" borderId="6" xfId="2" applyFont="1" applyFill="1" applyBorder="1" applyAlignment="1">
      <alignment vertical="center"/>
    </xf>
    <xf numFmtId="38" fontId="8" fillId="0" borderId="0" xfId="2" applyFont="1" applyFill="1" applyAlignment="1">
      <alignment vertical="center"/>
    </xf>
    <xf numFmtId="176" fontId="8" fillId="0" borderId="0" xfId="2" applyNumberFormat="1" applyFont="1" applyFill="1" applyAlignment="1">
      <alignment horizontal="center" vertical="center"/>
    </xf>
    <xf numFmtId="0" fontId="3" fillId="0" borderId="0" xfId="1" applyFont="1" applyAlignment="1">
      <alignment horizontal="distributed" vertical="center"/>
    </xf>
    <xf numFmtId="0" fontId="3" fillId="0" borderId="6" xfId="1" applyFont="1" applyBorder="1" applyAlignment="1">
      <alignment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0" borderId="0" xfId="1" quotePrefix="1" applyFont="1" applyAlignment="1">
      <alignment vertical="center"/>
    </xf>
    <xf numFmtId="0" fontId="3" fillId="0" borderId="6" xfId="1" quotePrefix="1" applyFont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13" fillId="0" borderId="6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quotePrefix="1" applyFont="1" applyAlignment="1">
      <alignment vertical="center"/>
    </xf>
    <xf numFmtId="0" fontId="3" fillId="0" borderId="6" xfId="1" quotePrefix="1" applyFont="1" applyBorder="1" applyAlignment="1">
      <alignment horizontal="right" vertical="center"/>
    </xf>
    <xf numFmtId="0" fontId="3" fillId="0" borderId="0" xfId="1" quotePrefix="1" applyFont="1" applyAlignment="1">
      <alignment horizontal="right" vertical="center"/>
    </xf>
    <xf numFmtId="0" fontId="6" fillId="0" borderId="0" xfId="1" applyFont="1" applyAlignment="1">
      <alignment horizontal="distributed" vertical="center"/>
    </xf>
    <xf numFmtId="0" fontId="3" fillId="0" borderId="9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3" fillId="0" borderId="12" xfId="1" applyFont="1" applyBorder="1" applyAlignment="1">
      <alignment horizontal="distributed" vertical="center" wrapText="1" shrinkToFit="1"/>
    </xf>
    <xf numFmtId="0" fontId="3" fillId="0" borderId="5" xfId="1" applyFont="1" applyBorder="1" applyAlignment="1">
      <alignment horizontal="distributed" vertical="center" wrapText="1" shrinkToFit="1"/>
    </xf>
    <xf numFmtId="0" fontId="3" fillId="0" borderId="11" xfId="1" applyFont="1" applyBorder="1" applyAlignment="1">
      <alignment horizontal="distributed" vertical="center" wrapText="1" shrinkToFit="1"/>
    </xf>
    <xf numFmtId="0" fontId="3" fillId="0" borderId="9" xfId="1" applyFont="1" applyBorder="1" applyAlignment="1">
      <alignment horizontal="distributed" vertical="center" wrapText="1" shrinkToFit="1"/>
    </xf>
    <xf numFmtId="0" fontId="3" fillId="0" borderId="7" xfId="1" applyFont="1" applyBorder="1" applyAlignment="1">
      <alignment horizontal="distributed" vertical="center" wrapText="1" shrinkToFit="1"/>
    </xf>
    <xf numFmtId="0" fontId="3" fillId="0" borderId="8" xfId="1" applyFont="1" applyBorder="1" applyAlignment="1">
      <alignment horizontal="distributed" vertical="center" wrapText="1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3" fontId="8" fillId="0" borderId="0" xfId="2" applyNumberFormat="1" applyFont="1" applyFill="1" applyAlignment="1">
      <alignment vertical="center"/>
    </xf>
    <xf numFmtId="3" fontId="8" fillId="0" borderId="0" xfId="2" applyNumberFormat="1" applyFont="1" applyFill="1" applyAlignment="1">
      <alignment horizontal="right" vertical="center"/>
    </xf>
    <xf numFmtId="0" fontId="3" fillId="0" borderId="7" xfId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3" fillId="0" borderId="13" xfId="1" applyFont="1" applyBorder="1" applyAlignment="1">
      <alignment horizontal="distributed" vertical="center"/>
    </xf>
    <xf numFmtId="0" fontId="3" fillId="0" borderId="14" xfId="1" applyFont="1" applyBorder="1" applyAlignment="1">
      <alignment horizontal="distributed" vertical="center"/>
    </xf>
    <xf numFmtId="0" fontId="3" fillId="0" borderId="12" xfId="1" applyFont="1" applyBorder="1" applyAlignment="1">
      <alignment horizontal="distributed" vertical="center"/>
    </xf>
    <xf numFmtId="0" fontId="3" fillId="0" borderId="9" xfId="1" applyFont="1" applyBorder="1" applyAlignment="1">
      <alignment horizontal="distributed" vertical="center"/>
    </xf>
    <xf numFmtId="0" fontId="3" fillId="0" borderId="14" xfId="1" applyFont="1" applyBorder="1" applyAlignment="1">
      <alignment horizontal="distributed" vertical="center" shrinkToFit="1"/>
    </xf>
    <xf numFmtId="38" fontId="3" fillId="0" borderId="0" xfId="2" applyFont="1" applyFill="1" applyAlignment="1">
      <alignment horizontal="right" vertical="center"/>
    </xf>
  </cellXfs>
  <cellStyles count="3">
    <cellStyle name="桁区切り 2" xfId="2" xr:uid="{ADE6281B-5895-4AA9-BFA1-7770131B9837}"/>
    <cellStyle name="標準" xfId="0" builtinId="0"/>
    <cellStyle name="標準 2" xfId="1" xr:uid="{74045F3D-C086-430A-84F9-8A2B72DBA3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83882011242283"/>
          <c:y val="0.15099153687953337"/>
          <c:w val="0.72054761037058301"/>
          <c:h val="0.78391899842928991"/>
        </c:manualLayout>
      </c:layout>
      <c:barChart>
        <c:barDir val="bar"/>
        <c:grouping val="cluster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P68グラフ!$N$22:$N$43</c:f>
              <c:strCache>
                <c:ptCount val="22"/>
                <c:pt idx="0">
                  <c:v>食品</c:v>
                </c:pt>
                <c:pt idx="1">
                  <c:v>飲 料 ･たばこ・ 飼 料</c:v>
                </c:pt>
                <c:pt idx="2">
                  <c:v>繊維</c:v>
                </c:pt>
                <c:pt idx="3">
                  <c:v>木 材・木製品</c:v>
                </c:pt>
                <c:pt idx="4">
                  <c:v>家具・装備品</c:v>
                </c:pt>
                <c:pt idx="5">
                  <c:v>パルプ・紙・紙加工品</c:v>
                </c:pt>
                <c:pt idx="6">
                  <c:v>印刷・同関連</c:v>
                </c:pt>
                <c:pt idx="7">
                  <c:v>化学</c:v>
                </c:pt>
                <c:pt idx="8">
                  <c:v>プラスチック</c:v>
                </c:pt>
                <c:pt idx="9">
                  <c:v>ゴム製品</c:v>
                </c:pt>
                <c:pt idx="10">
                  <c:v>窯業･土石</c:v>
                </c:pt>
                <c:pt idx="11">
                  <c:v>鉄鋼</c:v>
                </c:pt>
                <c:pt idx="12">
                  <c:v>非鉄金属</c:v>
                </c:pt>
                <c:pt idx="13">
                  <c:v>金属製品</c:v>
                </c:pt>
                <c:pt idx="14">
                  <c:v>はん用機械器具</c:v>
                </c:pt>
                <c:pt idx="15">
                  <c:v>生産用機械器具</c:v>
                </c:pt>
                <c:pt idx="16">
                  <c:v>業務用機械器具</c:v>
                </c:pt>
                <c:pt idx="17">
                  <c:v>電子部品・デバイス・電子回路</c:v>
                </c:pt>
                <c:pt idx="18">
                  <c:v>電気機械器具</c:v>
                </c:pt>
                <c:pt idx="19">
                  <c:v>情報通信機械器具</c:v>
                </c:pt>
                <c:pt idx="20">
                  <c:v>輸送用機械器具</c:v>
                </c:pt>
                <c:pt idx="21">
                  <c:v>その他</c:v>
                </c:pt>
              </c:strCache>
            </c:strRef>
          </c:cat>
          <c:val>
            <c:numRef>
              <c:f>P68グラフ!$O$22:$O$43</c:f>
              <c:numCache>
                <c:formatCode>General</c:formatCode>
                <c:ptCount val="22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9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 formatCode="#,##0_);[Red]\(#,##0\)">
                  <c:v>2</c:v>
                </c:pt>
                <c:pt idx="8">
                  <c:v>3</c:v>
                </c:pt>
                <c:pt idx="9">
                  <c:v>1</c:v>
                </c:pt>
                <c:pt idx="10" formatCode="#,##0_);[Red]\(#,##0\)">
                  <c:v>7</c:v>
                </c:pt>
                <c:pt idx="11">
                  <c:v>2</c:v>
                </c:pt>
                <c:pt idx="12">
                  <c:v>2</c:v>
                </c:pt>
                <c:pt idx="13">
                  <c:v>10</c:v>
                </c:pt>
                <c:pt idx="14">
                  <c:v>7</c:v>
                </c:pt>
                <c:pt idx="15">
                  <c:v>10</c:v>
                </c:pt>
                <c:pt idx="16">
                  <c:v>5</c:v>
                </c:pt>
                <c:pt idx="17">
                  <c:v>10</c:v>
                </c:pt>
                <c:pt idx="18">
                  <c:v>9</c:v>
                </c:pt>
                <c:pt idx="19">
                  <c:v>2</c:v>
                </c:pt>
                <c:pt idx="20">
                  <c:v>12</c:v>
                </c:pt>
                <c:pt idx="2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7-4E40-9D41-E04DC52D7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109352"/>
        <c:axId val="1"/>
      </c:barChart>
      <c:catAx>
        <c:axId val="6131093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明朝"/>
              </a:defRPr>
            </a:pPr>
            <a:endParaRPr lang="ja-JP"/>
          </a:p>
        </c:txPr>
        <c:crossAx val="61310935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r>
              <a:rPr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製造品出荷額等の推移</a:t>
            </a:r>
          </a:p>
        </c:rich>
      </c:tx>
      <c:layout>
        <c:manualLayout>
          <c:xMode val="edge"/>
          <c:yMode val="edge"/>
          <c:x val="0.35646990830213543"/>
          <c:y val="4.1368337311058073E-2"/>
        </c:manualLayout>
      </c:layout>
      <c:overlay val="1"/>
      <c:spPr>
        <a:solidFill>
          <a:srgbClr val="FFFFFF"/>
        </a:solidFill>
        <a:ln w="3175">
          <a:solidFill>
            <a:srgbClr val="000000">
              <a:alpha val="99000"/>
            </a:srgbClr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7.0175538787718705E-2"/>
          <c:y val="0.15575620767494355"/>
          <c:w val="0.86988428288942987"/>
          <c:h val="0.6207674943566591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P68グラフ!$M$6</c:f>
              <c:strCache>
                <c:ptCount val="1"/>
                <c:pt idx="0">
                  <c:v>事業所数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P68グラフ!$L$7:$L$19</c:f>
              <c:strCache>
                <c:ptCount val="13"/>
                <c:pt idx="0">
                  <c:v>平成19年</c:v>
                </c:pt>
                <c:pt idx="1">
                  <c:v>20年</c:v>
                </c:pt>
                <c:pt idx="2">
                  <c:v>21年</c:v>
                </c:pt>
                <c:pt idx="3">
                  <c:v>22年</c:v>
                </c:pt>
                <c:pt idx="4">
                  <c:v>23年</c:v>
                </c:pt>
                <c:pt idx="5">
                  <c:v>24年</c:v>
                </c:pt>
                <c:pt idx="6">
                  <c:v>25年</c:v>
                </c:pt>
                <c:pt idx="7">
                  <c:v>26年</c:v>
                </c:pt>
                <c:pt idx="8">
                  <c:v>27年</c:v>
                </c:pt>
                <c:pt idx="9">
                  <c:v>28年</c:v>
                </c:pt>
                <c:pt idx="10">
                  <c:v>29年</c:v>
                </c:pt>
                <c:pt idx="11">
                  <c:v>30年</c:v>
                </c:pt>
                <c:pt idx="12">
                  <c:v>令和元年</c:v>
                </c:pt>
              </c:strCache>
            </c:strRef>
          </c:cat>
          <c:val>
            <c:numRef>
              <c:f>P68グラフ!$M$7:$M$19</c:f>
              <c:numCache>
                <c:formatCode>#,##0_);[Red]\(#,##0\)</c:formatCode>
                <c:ptCount val="13"/>
                <c:pt idx="0">
                  <c:v>160</c:v>
                </c:pt>
                <c:pt idx="1">
                  <c:v>167</c:v>
                </c:pt>
                <c:pt idx="2">
                  <c:v>138</c:v>
                </c:pt>
                <c:pt idx="3">
                  <c:v>131</c:v>
                </c:pt>
                <c:pt idx="4">
                  <c:v>132</c:v>
                </c:pt>
                <c:pt idx="5">
                  <c:v>126</c:v>
                </c:pt>
                <c:pt idx="6">
                  <c:v>122</c:v>
                </c:pt>
                <c:pt idx="7">
                  <c:v>119</c:v>
                </c:pt>
                <c:pt idx="8">
                  <c:v>141</c:v>
                </c:pt>
                <c:pt idx="9">
                  <c:v>125</c:v>
                </c:pt>
                <c:pt idx="10">
                  <c:v>126</c:v>
                </c:pt>
                <c:pt idx="11">
                  <c:v>119</c:v>
                </c:pt>
                <c:pt idx="12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1-4C26-A09A-F38CE7B35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101808"/>
        <c:axId val="1"/>
      </c:barChart>
      <c:lineChart>
        <c:grouping val="standard"/>
        <c:varyColors val="0"/>
        <c:ser>
          <c:idx val="0"/>
          <c:order val="1"/>
          <c:tx>
            <c:strRef>
              <c:f>P68グラフ!$N$6</c:f>
              <c:strCache>
                <c:ptCount val="1"/>
                <c:pt idx="0">
                  <c:v>製造品出荷額等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P68グラフ!$L$7:$L$19</c:f>
              <c:strCache>
                <c:ptCount val="13"/>
                <c:pt idx="0">
                  <c:v>平成19年</c:v>
                </c:pt>
                <c:pt idx="1">
                  <c:v>20年</c:v>
                </c:pt>
                <c:pt idx="2">
                  <c:v>21年</c:v>
                </c:pt>
                <c:pt idx="3">
                  <c:v>22年</c:v>
                </c:pt>
                <c:pt idx="4">
                  <c:v>23年</c:v>
                </c:pt>
                <c:pt idx="5">
                  <c:v>24年</c:v>
                </c:pt>
                <c:pt idx="6">
                  <c:v>25年</c:v>
                </c:pt>
                <c:pt idx="7">
                  <c:v>26年</c:v>
                </c:pt>
                <c:pt idx="8">
                  <c:v>27年</c:v>
                </c:pt>
                <c:pt idx="9">
                  <c:v>28年</c:v>
                </c:pt>
                <c:pt idx="10">
                  <c:v>29年</c:v>
                </c:pt>
                <c:pt idx="11">
                  <c:v>30年</c:v>
                </c:pt>
                <c:pt idx="12">
                  <c:v>令和元年</c:v>
                </c:pt>
              </c:strCache>
            </c:strRef>
          </c:cat>
          <c:val>
            <c:numRef>
              <c:f>P68グラフ!$N$7:$N$19</c:f>
              <c:numCache>
                <c:formatCode>#,##0_);[Red]\(#,##0\)</c:formatCode>
                <c:ptCount val="13"/>
                <c:pt idx="0">
                  <c:v>20516909</c:v>
                </c:pt>
                <c:pt idx="1">
                  <c:v>20768654</c:v>
                </c:pt>
                <c:pt idx="2">
                  <c:v>15460505</c:v>
                </c:pt>
                <c:pt idx="3">
                  <c:v>17029709</c:v>
                </c:pt>
                <c:pt idx="4">
                  <c:v>7926014</c:v>
                </c:pt>
                <c:pt idx="5">
                  <c:v>15893739</c:v>
                </c:pt>
                <c:pt idx="6">
                  <c:v>17095275</c:v>
                </c:pt>
                <c:pt idx="7">
                  <c:v>21168946</c:v>
                </c:pt>
                <c:pt idx="8">
                  <c:v>18587119</c:v>
                </c:pt>
                <c:pt idx="9">
                  <c:v>24989897</c:v>
                </c:pt>
                <c:pt idx="10">
                  <c:v>27481298</c:v>
                </c:pt>
                <c:pt idx="11">
                  <c:v>29929689</c:v>
                </c:pt>
                <c:pt idx="12">
                  <c:v>29150358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71-4C26-A09A-F38CE7B35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1310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6131018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3"/>
        <c:crosses val="max"/>
        <c:crossBetween val="between"/>
        <c:dispUnits>
          <c:builtInUnit val="millions"/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940365098121502"/>
          <c:y val="0.11535927937408778"/>
          <c:w val="0.21607756954644342"/>
          <c:h val="0.107714781475704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9</xdr:col>
      <xdr:colOff>657225</xdr:colOff>
      <xdr:row>55</xdr:row>
      <xdr:rowOff>57150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D164CF0E-FFA2-4D55-9D1D-008E53C04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324306</xdr:colOff>
      <xdr:row>31</xdr:row>
      <xdr:rowOff>74084</xdr:rowOff>
    </xdr:from>
    <xdr:to>
      <xdr:col>9</xdr:col>
      <xdr:colOff>656167</xdr:colOff>
      <xdr:row>32</xdr:row>
      <xdr:rowOff>105834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EF740525-26C7-498B-8015-18FB7E72D8B0}"/>
            </a:ext>
          </a:extLst>
        </xdr:cNvPr>
        <xdr:cNvSpPr txBox="1">
          <a:spLocks noChangeArrowheads="1"/>
        </xdr:cNvSpPr>
      </xdr:nvSpPr>
      <xdr:spPr bwMode="auto">
        <a:xfrm>
          <a:off x="5810706" y="6151034"/>
          <a:ext cx="1017661" cy="20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単位：事業所</a:t>
          </a:r>
        </a:p>
      </xdr:txBody>
    </xdr:sp>
    <xdr:clientData/>
  </xdr:twoCellAnchor>
  <xdr:twoCellAnchor>
    <xdr:from>
      <xdr:col>3</xdr:col>
      <xdr:colOff>657226</xdr:colOff>
      <xdr:row>29</xdr:row>
      <xdr:rowOff>152400</xdr:rowOff>
    </xdr:from>
    <xdr:to>
      <xdr:col>6</xdr:col>
      <xdr:colOff>66676</xdr:colOff>
      <xdr:row>31</xdr:row>
      <xdr:rowOff>148738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C90790E7-634B-4017-948F-957E7F17B268}"/>
            </a:ext>
          </a:extLst>
        </xdr:cNvPr>
        <xdr:cNvSpPr txBox="1">
          <a:spLocks noChangeArrowheads="1"/>
        </xdr:cNvSpPr>
      </xdr:nvSpPr>
      <xdr:spPr bwMode="auto">
        <a:xfrm>
          <a:off x="2714626" y="5886450"/>
          <a:ext cx="1466850" cy="339238"/>
        </a:xfrm>
        <a:prstGeom prst="rect">
          <a:avLst/>
        </a:prstGeom>
        <a:solidFill>
          <a:schemeClr val="bg1"/>
        </a:solidFill>
        <a:ln w="3175" cap="flat" cmpd="sng">
          <a:solidFill>
            <a:schemeClr val="tx1"/>
          </a:solidFill>
          <a:round/>
          <a:headEnd/>
          <a:tailEnd/>
        </a:ln>
        <a:effectLst>
          <a:outerShdw dist="38100" dir="3000000" algn="tl" rotWithShape="0">
            <a:schemeClr val="tx1"/>
          </a:outerShdw>
        </a:effectLst>
      </xdr:spPr>
      <xdr:txBody>
        <a:bodyPr vertOverflow="clip" wrap="square" lIns="27432" tIns="18288" rIns="0" bIns="18288" anchor="ctr" upright="1"/>
        <a:lstStyle/>
        <a:p>
          <a:pPr algn="ctr" rtl="0">
            <a:defRPr sz="1000"/>
          </a:pPr>
          <a:r>
            <a:rPr lang="ja-JP" altLang="en-US" sz="1400" b="0" i="1" u="none" strike="noStrike" baseline="0">
              <a:solidFill>
                <a:srgbClr val="0000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産業別事業所数</a:t>
          </a:r>
          <a:r>
            <a:rPr lang="ja-JP" altLang="en-US" sz="1400" b="1" i="1" u="none" strike="noStrike" baseline="0">
              <a:solidFill>
                <a:srgbClr val="0000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lang="ja-JP" altLang="en-US" sz="1400" b="0" i="1" u="none" strike="noStrike" baseline="0">
              <a:solidFill>
                <a:srgbClr val="0000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</a:t>
          </a:r>
        </a:p>
      </xdr:txBody>
    </xdr:sp>
    <xdr:clientData/>
  </xdr:twoCellAnchor>
  <xdr:twoCellAnchor>
    <xdr:from>
      <xdr:col>6</xdr:col>
      <xdr:colOff>210910</xdr:colOff>
      <xdr:row>30</xdr:row>
      <xdr:rowOff>47624</xdr:rowOff>
    </xdr:from>
    <xdr:to>
      <xdr:col>7</xdr:col>
      <xdr:colOff>628650</xdr:colOff>
      <xdr:row>31</xdr:row>
      <xdr:rowOff>136409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05328F5-AD1B-439F-8E0A-65C4CA6683BA}"/>
            </a:ext>
          </a:extLst>
        </xdr:cNvPr>
        <xdr:cNvSpPr/>
      </xdr:nvSpPr>
      <xdr:spPr bwMode="auto">
        <a:xfrm>
          <a:off x="4325710" y="5953124"/>
          <a:ext cx="1103540" cy="260235"/>
        </a:xfrm>
        <a:prstGeom prst="rect">
          <a:avLst/>
        </a:prstGeom>
        <a:noFill/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（令和元年）</a:t>
          </a:r>
        </a:p>
      </xdr:txBody>
    </xdr:sp>
    <xdr:clientData/>
  </xdr:twoCellAnchor>
  <xdr:twoCellAnchor>
    <xdr:from>
      <xdr:col>0</xdr:col>
      <xdr:colOff>38100</xdr:colOff>
      <xdr:row>5</xdr:row>
      <xdr:rowOff>104775</xdr:rowOff>
    </xdr:from>
    <xdr:to>
      <xdr:col>9</xdr:col>
      <xdr:colOff>657225</xdr:colOff>
      <xdr:row>27</xdr:row>
      <xdr:rowOff>95250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A636C3C7-6A87-478F-A9A2-237BA15A58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7</xdr:row>
      <xdr:rowOff>9036</xdr:rowOff>
    </xdr:from>
    <xdr:to>
      <xdr:col>1</xdr:col>
      <xdr:colOff>571500</xdr:colOff>
      <xdr:row>8</xdr:row>
      <xdr:rowOff>47625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D9A0936F-B2CE-4332-B08B-39D96BD47937}"/>
            </a:ext>
          </a:extLst>
        </xdr:cNvPr>
        <xdr:cNvSpPr txBox="1">
          <a:spLocks noChangeArrowheads="1"/>
        </xdr:cNvSpPr>
      </xdr:nvSpPr>
      <xdr:spPr bwMode="auto">
        <a:xfrm>
          <a:off x="152400" y="1742586"/>
          <a:ext cx="1104900" cy="2100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単位：事業所</a:t>
          </a:r>
        </a:p>
      </xdr:txBody>
    </xdr:sp>
    <xdr:clientData/>
  </xdr:twoCellAnchor>
  <xdr:twoCellAnchor>
    <xdr:from>
      <xdr:col>8</xdr:col>
      <xdr:colOff>392642</xdr:colOff>
      <xdr:row>6</xdr:row>
      <xdr:rowOff>129117</xdr:rowOff>
    </xdr:from>
    <xdr:to>
      <xdr:col>9</xdr:col>
      <xdr:colOff>578827</xdr:colOff>
      <xdr:row>8</xdr:row>
      <xdr:rowOff>24343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F2B96EB2-9255-48C5-B073-EE9D47B8A774}"/>
            </a:ext>
          </a:extLst>
        </xdr:cNvPr>
        <xdr:cNvSpPr txBox="1">
          <a:spLocks noChangeArrowheads="1"/>
        </xdr:cNvSpPr>
      </xdr:nvSpPr>
      <xdr:spPr bwMode="auto">
        <a:xfrm>
          <a:off x="5879042" y="1691217"/>
          <a:ext cx="871985" cy="238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単位：百億円</a:t>
          </a:r>
        </a:p>
      </xdr:txBody>
    </xdr:sp>
    <xdr:clientData/>
  </xdr:twoCellAnchor>
  <xdr:twoCellAnchor>
    <xdr:from>
      <xdr:col>2</xdr:col>
      <xdr:colOff>76199</xdr:colOff>
      <xdr:row>53</xdr:row>
      <xdr:rowOff>123825</xdr:rowOff>
    </xdr:from>
    <xdr:to>
      <xdr:col>6</xdr:col>
      <xdr:colOff>314324</xdr:colOff>
      <xdr:row>55</xdr:row>
      <xdr:rowOff>41160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9979FE23-2E6F-4D1F-A91E-790D5AA978C1}"/>
            </a:ext>
          </a:extLst>
        </xdr:cNvPr>
        <xdr:cNvSpPr/>
      </xdr:nvSpPr>
      <xdr:spPr bwMode="auto">
        <a:xfrm>
          <a:off x="1447799" y="10458450"/>
          <a:ext cx="2981325" cy="260235"/>
        </a:xfrm>
        <a:prstGeom prst="rect">
          <a:avLst/>
        </a:prstGeom>
        <a:noFill/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従業者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人以上の事業所の数値である。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FBBFA-AE96-4FA5-90EC-A22042B92608}">
  <sheetPr>
    <tabColor theme="0"/>
    <pageSetUpPr fitToPage="1"/>
  </sheetPr>
  <dimension ref="A1:AC46"/>
  <sheetViews>
    <sheetView tabSelected="1" zoomScale="90" zoomScaleNormal="90" zoomScaleSheetLayoutView="100" workbookViewId="0">
      <selection sqref="A1:J1"/>
    </sheetView>
  </sheetViews>
  <sheetFormatPr defaultRowHeight="13.5"/>
  <cols>
    <col min="1" max="10" width="9" style="1"/>
    <col min="11" max="11" width="10.375" style="1" customWidth="1"/>
    <col min="12" max="12" width="8.75" style="1" hidden="1" customWidth="1"/>
    <col min="13" max="13" width="10.5" style="1" hidden="1" customWidth="1"/>
    <col min="14" max="14" width="13" style="1" hidden="1" customWidth="1"/>
    <col min="15" max="15" width="6" style="1" hidden="1" customWidth="1"/>
    <col min="16" max="23" width="9" style="1"/>
    <col min="24" max="24" width="13.625" style="1" customWidth="1"/>
    <col min="25" max="266" width="9" style="1"/>
    <col min="267" max="267" width="10.375" style="1" customWidth="1"/>
    <col min="268" max="268" width="8.75" style="1" customWidth="1"/>
    <col min="269" max="269" width="10.5" style="1" customWidth="1"/>
    <col min="270" max="270" width="13" style="1" bestFit="1" customWidth="1"/>
    <col min="271" max="271" width="6" style="1" customWidth="1"/>
    <col min="272" max="279" width="9" style="1"/>
    <col min="280" max="280" width="13.625" style="1" customWidth="1"/>
    <col min="281" max="522" width="9" style="1"/>
    <col min="523" max="523" width="10.375" style="1" customWidth="1"/>
    <col min="524" max="524" width="8.75" style="1" customWidth="1"/>
    <col min="525" max="525" width="10.5" style="1" customWidth="1"/>
    <col min="526" max="526" width="13" style="1" bestFit="1" customWidth="1"/>
    <col min="527" max="527" width="6" style="1" customWidth="1"/>
    <col min="528" max="535" width="9" style="1"/>
    <col min="536" max="536" width="13.625" style="1" customWidth="1"/>
    <col min="537" max="778" width="9" style="1"/>
    <col min="779" max="779" width="10.375" style="1" customWidth="1"/>
    <col min="780" max="780" width="8.75" style="1" customWidth="1"/>
    <col min="781" max="781" width="10.5" style="1" customWidth="1"/>
    <col min="782" max="782" width="13" style="1" bestFit="1" customWidth="1"/>
    <col min="783" max="783" width="6" style="1" customWidth="1"/>
    <col min="784" max="791" width="9" style="1"/>
    <col min="792" max="792" width="13.625" style="1" customWidth="1"/>
    <col min="793" max="1034" width="9" style="1"/>
    <col min="1035" max="1035" width="10.375" style="1" customWidth="1"/>
    <col min="1036" max="1036" width="8.75" style="1" customWidth="1"/>
    <col min="1037" max="1037" width="10.5" style="1" customWidth="1"/>
    <col min="1038" max="1038" width="13" style="1" bestFit="1" customWidth="1"/>
    <col min="1039" max="1039" width="6" style="1" customWidth="1"/>
    <col min="1040" max="1047" width="9" style="1"/>
    <col min="1048" max="1048" width="13.625" style="1" customWidth="1"/>
    <col min="1049" max="1290" width="9" style="1"/>
    <col min="1291" max="1291" width="10.375" style="1" customWidth="1"/>
    <col min="1292" max="1292" width="8.75" style="1" customWidth="1"/>
    <col min="1293" max="1293" width="10.5" style="1" customWidth="1"/>
    <col min="1294" max="1294" width="13" style="1" bestFit="1" customWidth="1"/>
    <col min="1295" max="1295" width="6" style="1" customWidth="1"/>
    <col min="1296" max="1303" width="9" style="1"/>
    <col min="1304" max="1304" width="13.625" style="1" customWidth="1"/>
    <col min="1305" max="1546" width="9" style="1"/>
    <col min="1547" max="1547" width="10.375" style="1" customWidth="1"/>
    <col min="1548" max="1548" width="8.75" style="1" customWidth="1"/>
    <col min="1549" max="1549" width="10.5" style="1" customWidth="1"/>
    <col min="1550" max="1550" width="13" style="1" bestFit="1" customWidth="1"/>
    <col min="1551" max="1551" width="6" style="1" customWidth="1"/>
    <col min="1552" max="1559" width="9" style="1"/>
    <col min="1560" max="1560" width="13.625" style="1" customWidth="1"/>
    <col min="1561" max="1802" width="9" style="1"/>
    <col min="1803" max="1803" width="10.375" style="1" customWidth="1"/>
    <col min="1804" max="1804" width="8.75" style="1" customWidth="1"/>
    <col min="1805" max="1805" width="10.5" style="1" customWidth="1"/>
    <col min="1806" max="1806" width="13" style="1" bestFit="1" customWidth="1"/>
    <col min="1807" max="1807" width="6" style="1" customWidth="1"/>
    <col min="1808" max="1815" width="9" style="1"/>
    <col min="1816" max="1816" width="13.625" style="1" customWidth="1"/>
    <col min="1817" max="2058" width="9" style="1"/>
    <col min="2059" max="2059" width="10.375" style="1" customWidth="1"/>
    <col min="2060" max="2060" width="8.75" style="1" customWidth="1"/>
    <col min="2061" max="2061" width="10.5" style="1" customWidth="1"/>
    <col min="2062" max="2062" width="13" style="1" bestFit="1" customWidth="1"/>
    <col min="2063" max="2063" width="6" style="1" customWidth="1"/>
    <col min="2064" max="2071" width="9" style="1"/>
    <col min="2072" max="2072" width="13.625" style="1" customWidth="1"/>
    <col min="2073" max="2314" width="9" style="1"/>
    <col min="2315" max="2315" width="10.375" style="1" customWidth="1"/>
    <col min="2316" max="2316" width="8.75" style="1" customWidth="1"/>
    <col min="2317" max="2317" width="10.5" style="1" customWidth="1"/>
    <col min="2318" max="2318" width="13" style="1" bestFit="1" customWidth="1"/>
    <col min="2319" max="2319" width="6" style="1" customWidth="1"/>
    <col min="2320" max="2327" width="9" style="1"/>
    <col min="2328" max="2328" width="13.625" style="1" customWidth="1"/>
    <col min="2329" max="2570" width="9" style="1"/>
    <col min="2571" max="2571" width="10.375" style="1" customWidth="1"/>
    <col min="2572" max="2572" width="8.75" style="1" customWidth="1"/>
    <col min="2573" max="2573" width="10.5" style="1" customWidth="1"/>
    <col min="2574" max="2574" width="13" style="1" bestFit="1" customWidth="1"/>
    <col min="2575" max="2575" width="6" style="1" customWidth="1"/>
    <col min="2576" max="2583" width="9" style="1"/>
    <col min="2584" max="2584" width="13.625" style="1" customWidth="1"/>
    <col min="2585" max="2826" width="9" style="1"/>
    <col min="2827" max="2827" width="10.375" style="1" customWidth="1"/>
    <col min="2828" max="2828" width="8.75" style="1" customWidth="1"/>
    <col min="2829" max="2829" width="10.5" style="1" customWidth="1"/>
    <col min="2830" max="2830" width="13" style="1" bestFit="1" customWidth="1"/>
    <col min="2831" max="2831" width="6" style="1" customWidth="1"/>
    <col min="2832" max="2839" width="9" style="1"/>
    <col min="2840" max="2840" width="13.625" style="1" customWidth="1"/>
    <col min="2841" max="3082" width="9" style="1"/>
    <col min="3083" max="3083" width="10.375" style="1" customWidth="1"/>
    <col min="3084" max="3084" width="8.75" style="1" customWidth="1"/>
    <col min="3085" max="3085" width="10.5" style="1" customWidth="1"/>
    <col min="3086" max="3086" width="13" style="1" bestFit="1" customWidth="1"/>
    <col min="3087" max="3087" width="6" style="1" customWidth="1"/>
    <col min="3088" max="3095" width="9" style="1"/>
    <col min="3096" max="3096" width="13.625" style="1" customWidth="1"/>
    <col min="3097" max="3338" width="9" style="1"/>
    <col min="3339" max="3339" width="10.375" style="1" customWidth="1"/>
    <col min="3340" max="3340" width="8.75" style="1" customWidth="1"/>
    <col min="3341" max="3341" width="10.5" style="1" customWidth="1"/>
    <col min="3342" max="3342" width="13" style="1" bestFit="1" customWidth="1"/>
    <col min="3343" max="3343" width="6" style="1" customWidth="1"/>
    <col min="3344" max="3351" width="9" style="1"/>
    <col min="3352" max="3352" width="13.625" style="1" customWidth="1"/>
    <col min="3353" max="3594" width="9" style="1"/>
    <col min="3595" max="3595" width="10.375" style="1" customWidth="1"/>
    <col min="3596" max="3596" width="8.75" style="1" customWidth="1"/>
    <col min="3597" max="3597" width="10.5" style="1" customWidth="1"/>
    <col min="3598" max="3598" width="13" style="1" bestFit="1" customWidth="1"/>
    <col min="3599" max="3599" width="6" style="1" customWidth="1"/>
    <col min="3600" max="3607" width="9" style="1"/>
    <col min="3608" max="3608" width="13.625" style="1" customWidth="1"/>
    <col min="3609" max="3850" width="9" style="1"/>
    <col min="3851" max="3851" width="10.375" style="1" customWidth="1"/>
    <col min="3852" max="3852" width="8.75" style="1" customWidth="1"/>
    <col min="3853" max="3853" width="10.5" style="1" customWidth="1"/>
    <col min="3854" max="3854" width="13" style="1" bestFit="1" customWidth="1"/>
    <col min="3855" max="3855" width="6" style="1" customWidth="1"/>
    <col min="3856" max="3863" width="9" style="1"/>
    <col min="3864" max="3864" width="13.625" style="1" customWidth="1"/>
    <col min="3865" max="4106" width="9" style="1"/>
    <col min="4107" max="4107" width="10.375" style="1" customWidth="1"/>
    <col min="4108" max="4108" width="8.75" style="1" customWidth="1"/>
    <col min="4109" max="4109" width="10.5" style="1" customWidth="1"/>
    <col min="4110" max="4110" width="13" style="1" bestFit="1" customWidth="1"/>
    <col min="4111" max="4111" width="6" style="1" customWidth="1"/>
    <col min="4112" max="4119" width="9" style="1"/>
    <col min="4120" max="4120" width="13.625" style="1" customWidth="1"/>
    <col min="4121" max="4362" width="9" style="1"/>
    <col min="4363" max="4363" width="10.375" style="1" customWidth="1"/>
    <col min="4364" max="4364" width="8.75" style="1" customWidth="1"/>
    <col min="4365" max="4365" width="10.5" style="1" customWidth="1"/>
    <col min="4366" max="4366" width="13" style="1" bestFit="1" customWidth="1"/>
    <col min="4367" max="4367" width="6" style="1" customWidth="1"/>
    <col min="4368" max="4375" width="9" style="1"/>
    <col min="4376" max="4376" width="13.625" style="1" customWidth="1"/>
    <col min="4377" max="4618" width="9" style="1"/>
    <col min="4619" max="4619" width="10.375" style="1" customWidth="1"/>
    <col min="4620" max="4620" width="8.75" style="1" customWidth="1"/>
    <col min="4621" max="4621" width="10.5" style="1" customWidth="1"/>
    <col min="4622" max="4622" width="13" style="1" bestFit="1" customWidth="1"/>
    <col min="4623" max="4623" width="6" style="1" customWidth="1"/>
    <col min="4624" max="4631" width="9" style="1"/>
    <col min="4632" max="4632" width="13.625" style="1" customWidth="1"/>
    <col min="4633" max="4874" width="9" style="1"/>
    <col min="4875" max="4875" width="10.375" style="1" customWidth="1"/>
    <col min="4876" max="4876" width="8.75" style="1" customWidth="1"/>
    <col min="4877" max="4877" width="10.5" style="1" customWidth="1"/>
    <col min="4878" max="4878" width="13" style="1" bestFit="1" customWidth="1"/>
    <col min="4879" max="4879" width="6" style="1" customWidth="1"/>
    <col min="4880" max="4887" width="9" style="1"/>
    <col min="4888" max="4888" width="13.625" style="1" customWidth="1"/>
    <col min="4889" max="5130" width="9" style="1"/>
    <col min="5131" max="5131" width="10.375" style="1" customWidth="1"/>
    <col min="5132" max="5132" width="8.75" style="1" customWidth="1"/>
    <col min="5133" max="5133" width="10.5" style="1" customWidth="1"/>
    <col min="5134" max="5134" width="13" style="1" bestFit="1" customWidth="1"/>
    <col min="5135" max="5135" width="6" style="1" customWidth="1"/>
    <col min="5136" max="5143" width="9" style="1"/>
    <col min="5144" max="5144" width="13.625" style="1" customWidth="1"/>
    <col min="5145" max="5386" width="9" style="1"/>
    <col min="5387" max="5387" width="10.375" style="1" customWidth="1"/>
    <col min="5388" max="5388" width="8.75" style="1" customWidth="1"/>
    <col min="5389" max="5389" width="10.5" style="1" customWidth="1"/>
    <col min="5390" max="5390" width="13" style="1" bestFit="1" customWidth="1"/>
    <col min="5391" max="5391" width="6" style="1" customWidth="1"/>
    <col min="5392" max="5399" width="9" style="1"/>
    <col min="5400" max="5400" width="13.625" style="1" customWidth="1"/>
    <col min="5401" max="5642" width="9" style="1"/>
    <col min="5643" max="5643" width="10.375" style="1" customWidth="1"/>
    <col min="5644" max="5644" width="8.75" style="1" customWidth="1"/>
    <col min="5645" max="5645" width="10.5" style="1" customWidth="1"/>
    <col min="5646" max="5646" width="13" style="1" bestFit="1" customWidth="1"/>
    <col min="5647" max="5647" width="6" style="1" customWidth="1"/>
    <col min="5648" max="5655" width="9" style="1"/>
    <col min="5656" max="5656" width="13.625" style="1" customWidth="1"/>
    <col min="5657" max="5898" width="9" style="1"/>
    <col min="5899" max="5899" width="10.375" style="1" customWidth="1"/>
    <col min="5900" max="5900" width="8.75" style="1" customWidth="1"/>
    <col min="5901" max="5901" width="10.5" style="1" customWidth="1"/>
    <col min="5902" max="5902" width="13" style="1" bestFit="1" customWidth="1"/>
    <col min="5903" max="5903" width="6" style="1" customWidth="1"/>
    <col min="5904" max="5911" width="9" style="1"/>
    <col min="5912" max="5912" width="13.625" style="1" customWidth="1"/>
    <col min="5913" max="6154" width="9" style="1"/>
    <col min="6155" max="6155" width="10.375" style="1" customWidth="1"/>
    <col min="6156" max="6156" width="8.75" style="1" customWidth="1"/>
    <col min="6157" max="6157" width="10.5" style="1" customWidth="1"/>
    <col min="6158" max="6158" width="13" style="1" bestFit="1" customWidth="1"/>
    <col min="6159" max="6159" width="6" style="1" customWidth="1"/>
    <col min="6160" max="6167" width="9" style="1"/>
    <col min="6168" max="6168" width="13.625" style="1" customWidth="1"/>
    <col min="6169" max="6410" width="9" style="1"/>
    <col min="6411" max="6411" width="10.375" style="1" customWidth="1"/>
    <col min="6412" max="6412" width="8.75" style="1" customWidth="1"/>
    <col min="6413" max="6413" width="10.5" style="1" customWidth="1"/>
    <col min="6414" max="6414" width="13" style="1" bestFit="1" customWidth="1"/>
    <col min="6415" max="6415" width="6" style="1" customWidth="1"/>
    <col min="6416" max="6423" width="9" style="1"/>
    <col min="6424" max="6424" width="13.625" style="1" customWidth="1"/>
    <col min="6425" max="6666" width="9" style="1"/>
    <col min="6667" max="6667" width="10.375" style="1" customWidth="1"/>
    <col min="6668" max="6668" width="8.75" style="1" customWidth="1"/>
    <col min="6669" max="6669" width="10.5" style="1" customWidth="1"/>
    <col min="6670" max="6670" width="13" style="1" bestFit="1" customWidth="1"/>
    <col min="6671" max="6671" width="6" style="1" customWidth="1"/>
    <col min="6672" max="6679" width="9" style="1"/>
    <col min="6680" max="6680" width="13.625" style="1" customWidth="1"/>
    <col min="6681" max="6922" width="9" style="1"/>
    <col min="6923" max="6923" width="10.375" style="1" customWidth="1"/>
    <col min="6924" max="6924" width="8.75" style="1" customWidth="1"/>
    <col min="6925" max="6925" width="10.5" style="1" customWidth="1"/>
    <col min="6926" max="6926" width="13" style="1" bestFit="1" customWidth="1"/>
    <col min="6927" max="6927" width="6" style="1" customWidth="1"/>
    <col min="6928" max="6935" width="9" style="1"/>
    <col min="6936" max="6936" width="13.625" style="1" customWidth="1"/>
    <col min="6937" max="7178" width="9" style="1"/>
    <col min="7179" max="7179" width="10.375" style="1" customWidth="1"/>
    <col min="7180" max="7180" width="8.75" style="1" customWidth="1"/>
    <col min="7181" max="7181" width="10.5" style="1" customWidth="1"/>
    <col min="7182" max="7182" width="13" style="1" bestFit="1" customWidth="1"/>
    <col min="7183" max="7183" width="6" style="1" customWidth="1"/>
    <col min="7184" max="7191" width="9" style="1"/>
    <col min="7192" max="7192" width="13.625" style="1" customWidth="1"/>
    <col min="7193" max="7434" width="9" style="1"/>
    <col min="7435" max="7435" width="10.375" style="1" customWidth="1"/>
    <col min="7436" max="7436" width="8.75" style="1" customWidth="1"/>
    <col min="7437" max="7437" width="10.5" style="1" customWidth="1"/>
    <col min="7438" max="7438" width="13" style="1" bestFit="1" customWidth="1"/>
    <col min="7439" max="7439" width="6" style="1" customWidth="1"/>
    <col min="7440" max="7447" width="9" style="1"/>
    <col min="7448" max="7448" width="13.625" style="1" customWidth="1"/>
    <col min="7449" max="7690" width="9" style="1"/>
    <col min="7691" max="7691" width="10.375" style="1" customWidth="1"/>
    <col min="7692" max="7692" width="8.75" style="1" customWidth="1"/>
    <col min="7693" max="7693" width="10.5" style="1" customWidth="1"/>
    <col min="7694" max="7694" width="13" style="1" bestFit="1" customWidth="1"/>
    <col min="7695" max="7695" width="6" style="1" customWidth="1"/>
    <col min="7696" max="7703" width="9" style="1"/>
    <col min="7704" max="7704" width="13.625" style="1" customWidth="1"/>
    <col min="7705" max="7946" width="9" style="1"/>
    <col min="7947" max="7947" width="10.375" style="1" customWidth="1"/>
    <col min="7948" max="7948" width="8.75" style="1" customWidth="1"/>
    <col min="7949" max="7949" width="10.5" style="1" customWidth="1"/>
    <col min="7950" max="7950" width="13" style="1" bestFit="1" customWidth="1"/>
    <col min="7951" max="7951" width="6" style="1" customWidth="1"/>
    <col min="7952" max="7959" width="9" style="1"/>
    <col min="7960" max="7960" width="13.625" style="1" customWidth="1"/>
    <col min="7961" max="8202" width="9" style="1"/>
    <col min="8203" max="8203" width="10.375" style="1" customWidth="1"/>
    <col min="8204" max="8204" width="8.75" style="1" customWidth="1"/>
    <col min="8205" max="8205" width="10.5" style="1" customWidth="1"/>
    <col min="8206" max="8206" width="13" style="1" bestFit="1" customWidth="1"/>
    <col min="8207" max="8207" width="6" style="1" customWidth="1"/>
    <col min="8208" max="8215" width="9" style="1"/>
    <col min="8216" max="8216" width="13.625" style="1" customWidth="1"/>
    <col min="8217" max="8458" width="9" style="1"/>
    <col min="8459" max="8459" width="10.375" style="1" customWidth="1"/>
    <col min="8460" max="8460" width="8.75" style="1" customWidth="1"/>
    <col min="8461" max="8461" width="10.5" style="1" customWidth="1"/>
    <col min="8462" max="8462" width="13" style="1" bestFit="1" customWidth="1"/>
    <col min="8463" max="8463" width="6" style="1" customWidth="1"/>
    <col min="8464" max="8471" width="9" style="1"/>
    <col min="8472" max="8472" width="13.625" style="1" customWidth="1"/>
    <col min="8473" max="8714" width="9" style="1"/>
    <col min="8715" max="8715" width="10.375" style="1" customWidth="1"/>
    <col min="8716" max="8716" width="8.75" style="1" customWidth="1"/>
    <col min="8717" max="8717" width="10.5" style="1" customWidth="1"/>
    <col min="8718" max="8718" width="13" style="1" bestFit="1" customWidth="1"/>
    <col min="8719" max="8719" width="6" style="1" customWidth="1"/>
    <col min="8720" max="8727" width="9" style="1"/>
    <col min="8728" max="8728" width="13.625" style="1" customWidth="1"/>
    <col min="8729" max="8970" width="9" style="1"/>
    <col min="8971" max="8971" width="10.375" style="1" customWidth="1"/>
    <col min="8972" max="8972" width="8.75" style="1" customWidth="1"/>
    <col min="8973" max="8973" width="10.5" style="1" customWidth="1"/>
    <col min="8974" max="8974" width="13" style="1" bestFit="1" customWidth="1"/>
    <col min="8975" max="8975" width="6" style="1" customWidth="1"/>
    <col min="8976" max="8983" width="9" style="1"/>
    <col min="8984" max="8984" width="13.625" style="1" customWidth="1"/>
    <col min="8985" max="9226" width="9" style="1"/>
    <col min="9227" max="9227" width="10.375" style="1" customWidth="1"/>
    <col min="9228" max="9228" width="8.75" style="1" customWidth="1"/>
    <col min="9229" max="9229" width="10.5" style="1" customWidth="1"/>
    <col min="9230" max="9230" width="13" style="1" bestFit="1" customWidth="1"/>
    <col min="9231" max="9231" width="6" style="1" customWidth="1"/>
    <col min="9232" max="9239" width="9" style="1"/>
    <col min="9240" max="9240" width="13.625" style="1" customWidth="1"/>
    <col min="9241" max="9482" width="9" style="1"/>
    <col min="9483" max="9483" width="10.375" style="1" customWidth="1"/>
    <col min="9484" max="9484" width="8.75" style="1" customWidth="1"/>
    <col min="9485" max="9485" width="10.5" style="1" customWidth="1"/>
    <col min="9486" max="9486" width="13" style="1" bestFit="1" customWidth="1"/>
    <col min="9487" max="9487" width="6" style="1" customWidth="1"/>
    <col min="9488" max="9495" width="9" style="1"/>
    <col min="9496" max="9496" width="13.625" style="1" customWidth="1"/>
    <col min="9497" max="9738" width="9" style="1"/>
    <col min="9739" max="9739" width="10.375" style="1" customWidth="1"/>
    <col min="9740" max="9740" width="8.75" style="1" customWidth="1"/>
    <col min="9741" max="9741" width="10.5" style="1" customWidth="1"/>
    <col min="9742" max="9742" width="13" style="1" bestFit="1" customWidth="1"/>
    <col min="9743" max="9743" width="6" style="1" customWidth="1"/>
    <col min="9744" max="9751" width="9" style="1"/>
    <col min="9752" max="9752" width="13.625" style="1" customWidth="1"/>
    <col min="9753" max="9994" width="9" style="1"/>
    <col min="9995" max="9995" width="10.375" style="1" customWidth="1"/>
    <col min="9996" max="9996" width="8.75" style="1" customWidth="1"/>
    <col min="9997" max="9997" width="10.5" style="1" customWidth="1"/>
    <col min="9998" max="9998" width="13" style="1" bestFit="1" customWidth="1"/>
    <col min="9999" max="9999" width="6" style="1" customWidth="1"/>
    <col min="10000" max="10007" width="9" style="1"/>
    <col min="10008" max="10008" width="13.625" style="1" customWidth="1"/>
    <col min="10009" max="10250" width="9" style="1"/>
    <col min="10251" max="10251" width="10.375" style="1" customWidth="1"/>
    <col min="10252" max="10252" width="8.75" style="1" customWidth="1"/>
    <col min="10253" max="10253" width="10.5" style="1" customWidth="1"/>
    <col min="10254" max="10254" width="13" style="1" bestFit="1" customWidth="1"/>
    <col min="10255" max="10255" width="6" style="1" customWidth="1"/>
    <col min="10256" max="10263" width="9" style="1"/>
    <col min="10264" max="10264" width="13.625" style="1" customWidth="1"/>
    <col min="10265" max="10506" width="9" style="1"/>
    <col min="10507" max="10507" width="10.375" style="1" customWidth="1"/>
    <col min="10508" max="10508" width="8.75" style="1" customWidth="1"/>
    <col min="10509" max="10509" width="10.5" style="1" customWidth="1"/>
    <col min="10510" max="10510" width="13" style="1" bestFit="1" customWidth="1"/>
    <col min="10511" max="10511" width="6" style="1" customWidth="1"/>
    <col min="10512" max="10519" width="9" style="1"/>
    <col min="10520" max="10520" width="13.625" style="1" customWidth="1"/>
    <col min="10521" max="10762" width="9" style="1"/>
    <col min="10763" max="10763" width="10.375" style="1" customWidth="1"/>
    <col min="10764" max="10764" width="8.75" style="1" customWidth="1"/>
    <col min="10765" max="10765" width="10.5" style="1" customWidth="1"/>
    <col min="10766" max="10766" width="13" style="1" bestFit="1" customWidth="1"/>
    <col min="10767" max="10767" width="6" style="1" customWidth="1"/>
    <col min="10768" max="10775" width="9" style="1"/>
    <col min="10776" max="10776" width="13.625" style="1" customWidth="1"/>
    <col min="10777" max="11018" width="9" style="1"/>
    <col min="11019" max="11019" width="10.375" style="1" customWidth="1"/>
    <col min="11020" max="11020" width="8.75" style="1" customWidth="1"/>
    <col min="11021" max="11021" width="10.5" style="1" customWidth="1"/>
    <col min="11022" max="11022" width="13" style="1" bestFit="1" customWidth="1"/>
    <col min="11023" max="11023" width="6" style="1" customWidth="1"/>
    <col min="11024" max="11031" width="9" style="1"/>
    <col min="11032" max="11032" width="13.625" style="1" customWidth="1"/>
    <col min="11033" max="11274" width="9" style="1"/>
    <col min="11275" max="11275" width="10.375" style="1" customWidth="1"/>
    <col min="11276" max="11276" width="8.75" style="1" customWidth="1"/>
    <col min="11277" max="11277" width="10.5" style="1" customWidth="1"/>
    <col min="11278" max="11278" width="13" style="1" bestFit="1" customWidth="1"/>
    <col min="11279" max="11279" width="6" style="1" customWidth="1"/>
    <col min="11280" max="11287" width="9" style="1"/>
    <col min="11288" max="11288" width="13.625" style="1" customWidth="1"/>
    <col min="11289" max="11530" width="9" style="1"/>
    <col min="11531" max="11531" width="10.375" style="1" customWidth="1"/>
    <col min="11532" max="11532" width="8.75" style="1" customWidth="1"/>
    <col min="11533" max="11533" width="10.5" style="1" customWidth="1"/>
    <col min="11534" max="11534" width="13" style="1" bestFit="1" customWidth="1"/>
    <col min="11535" max="11535" width="6" style="1" customWidth="1"/>
    <col min="11536" max="11543" width="9" style="1"/>
    <col min="11544" max="11544" width="13.625" style="1" customWidth="1"/>
    <col min="11545" max="11786" width="9" style="1"/>
    <col min="11787" max="11787" width="10.375" style="1" customWidth="1"/>
    <col min="11788" max="11788" width="8.75" style="1" customWidth="1"/>
    <col min="11789" max="11789" width="10.5" style="1" customWidth="1"/>
    <col min="11790" max="11790" width="13" style="1" bestFit="1" customWidth="1"/>
    <col min="11791" max="11791" width="6" style="1" customWidth="1"/>
    <col min="11792" max="11799" width="9" style="1"/>
    <col min="11800" max="11800" width="13.625" style="1" customWidth="1"/>
    <col min="11801" max="12042" width="9" style="1"/>
    <col min="12043" max="12043" width="10.375" style="1" customWidth="1"/>
    <col min="12044" max="12044" width="8.75" style="1" customWidth="1"/>
    <col min="12045" max="12045" width="10.5" style="1" customWidth="1"/>
    <col min="12046" max="12046" width="13" style="1" bestFit="1" customWidth="1"/>
    <col min="12047" max="12047" width="6" style="1" customWidth="1"/>
    <col min="12048" max="12055" width="9" style="1"/>
    <col min="12056" max="12056" width="13.625" style="1" customWidth="1"/>
    <col min="12057" max="12298" width="9" style="1"/>
    <col min="12299" max="12299" width="10.375" style="1" customWidth="1"/>
    <col min="12300" max="12300" width="8.75" style="1" customWidth="1"/>
    <col min="12301" max="12301" width="10.5" style="1" customWidth="1"/>
    <col min="12302" max="12302" width="13" style="1" bestFit="1" customWidth="1"/>
    <col min="12303" max="12303" width="6" style="1" customWidth="1"/>
    <col min="12304" max="12311" width="9" style="1"/>
    <col min="12312" max="12312" width="13.625" style="1" customWidth="1"/>
    <col min="12313" max="12554" width="9" style="1"/>
    <col min="12555" max="12555" width="10.375" style="1" customWidth="1"/>
    <col min="12556" max="12556" width="8.75" style="1" customWidth="1"/>
    <col min="12557" max="12557" width="10.5" style="1" customWidth="1"/>
    <col min="12558" max="12558" width="13" style="1" bestFit="1" customWidth="1"/>
    <col min="12559" max="12559" width="6" style="1" customWidth="1"/>
    <col min="12560" max="12567" width="9" style="1"/>
    <col min="12568" max="12568" width="13.625" style="1" customWidth="1"/>
    <col min="12569" max="12810" width="9" style="1"/>
    <col min="12811" max="12811" width="10.375" style="1" customWidth="1"/>
    <col min="12812" max="12812" width="8.75" style="1" customWidth="1"/>
    <col min="12813" max="12813" width="10.5" style="1" customWidth="1"/>
    <col min="12814" max="12814" width="13" style="1" bestFit="1" customWidth="1"/>
    <col min="12815" max="12815" width="6" style="1" customWidth="1"/>
    <col min="12816" max="12823" width="9" style="1"/>
    <col min="12824" max="12824" width="13.625" style="1" customWidth="1"/>
    <col min="12825" max="13066" width="9" style="1"/>
    <col min="13067" max="13067" width="10.375" style="1" customWidth="1"/>
    <col min="13068" max="13068" width="8.75" style="1" customWidth="1"/>
    <col min="13069" max="13069" width="10.5" style="1" customWidth="1"/>
    <col min="13070" max="13070" width="13" style="1" bestFit="1" customWidth="1"/>
    <col min="13071" max="13071" width="6" style="1" customWidth="1"/>
    <col min="13072" max="13079" width="9" style="1"/>
    <col min="13080" max="13080" width="13.625" style="1" customWidth="1"/>
    <col min="13081" max="13322" width="9" style="1"/>
    <col min="13323" max="13323" width="10.375" style="1" customWidth="1"/>
    <col min="13324" max="13324" width="8.75" style="1" customWidth="1"/>
    <col min="13325" max="13325" width="10.5" style="1" customWidth="1"/>
    <col min="13326" max="13326" width="13" style="1" bestFit="1" customWidth="1"/>
    <col min="13327" max="13327" width="6" style="1" customWidth="1"/>
    <col min="13328" max="13335" width="9" style="1"/>
    <col min="13336" max="13336" width="13.625" style="1" customWidth="1"/>
    <col min="13337" max="13578" width="9" style="1"/>
    <col min="13579" max="13579" width="10.375" style="1" customWidth="1"/>
    <col min="13580" max="13580" width="8.75" style="1" customWidth="1"/>
    <col min="13581" max="13581" width="10.5" style="1" customWidth="1"/>
    <col min="13582" max="13582" width="13" style="1" bestFit="1" customWidth="1"/>
    <col min="13583" max="13583" width="6" style="1" customWidth="1"/>
    <col min="13584" max="13591" width="9" style="1"/>
    <col min="13592" max="13592" width="13.625" style="1" customWidth="1"/>
    <col min="13593" max="13834" width="9" style="1"/>
    <col min="13835" max="13835" width="10.375" style="1" customWidth="1"/>
    <col min="13836" max="13836" width="8.75" style="1" customWidth="1"/>
    <col min="13837" max="13837" width="10.5" style="1" customWidth="1"/>
    <col min="13838" max="13838" width="13" style="1" bestFit="1" customWidth="1"/>
    <col min="13839" max="13839" width="6" style="1" customWidth="1"/>
    <col min="13840" max="13847" width="9" style="1"/>
    <col min="13848" max="13848" width="13.625" style="1" customWidth="1"/>
    <col min="13849" max="14090" width="9" style="1"/>
    <col min="14091" max="14091" width="10.375" style="1" customWidth="1"/>
    <col min="14092" max="14092" width="8.75" style="1" customWidth="1"/>
    <col min="14093" max="14093" width="10.5" style="1" customWidth="1"/>
    <col min="14094" max="14094" width="13" style="1" bestFit="1" customWidth="1"/>
    <col min="14095" max="14095" width="6" style="1" customWidth="1"/>
    <col min="14096" max="14103" width="9" style="1"/>
    <col min="14104" max="14104" width="13.625" style="1" customWidth="1"/>
    <col min="14105" max="14346" width="9" style="1"/>
    <col min="14347" max="14347" width="10.375" style="1" customWidth="1"/>
    <col min="14348" max="14348" width="8.75" style="1" customWidth="1"/>
    <col min="14349" max="14349" width="10.5" style="1" customWidth="1"/>
    <col min="14350" max="14350" width="13" style="1" bestFit="1" customWidth="1"/>
    <col min="14351" max="14351" width="6" style="1" customWidth="1"/>
    <col min="14352" max="14359" width="9" style="1"/>
    <col min="14360" max="14360" width="13.625" style="1" customWidth="1"/>
    <col min="14361" max="14602" width="9" style="1"/>
    <col min="14603" max="14603" width="10.375" style="1" customWidth="1"/>
    <col min="14604" max="14604" width="8.75" style="1" customWidth="1"/>
    <col min="14605" max="14605" width="10.5" style="1" customWidth="1"/>
    <col min="14606" max="14606" width="13" style="1" bestFit="1" customWidth="1"/>
    <col min="14607" max="14607" width="6" style="1" customWidth="1"/>
    <col min="14608" max="14615" width="9" style="1"/>
    <col min="14616" max="14616" width="13.625" style="1" customWidth="1"/>
    <col min="14617" max="14858" width="9" style="1"/>
    <col min="14859" max="14859" width="10.375" style="1" customWidth="1"/>
    <col min="14860" max="14860" width="8.75" style="1" customWidth="1"/>
    <col min="14861" max="14861" width="10.5" style="1" customWidth="1"/>
    <col min="14862" max="14862" width="13" style="1" bestFit="1" customWidth="1"/>
    <col min="14863" max="14863" width="6" style="1" customWidth="1"/>
    <col min="14864" max="14871" width="9" style="1"/>
    <col min="14872" max="14872" width="13.625" style="1" customWidth="1"/>
    <col min="14873" max="15114" width="9" style="1"/>
    <col min="15115" max="15115" width="10.375" style="1" customWidth="1"/>
    <col min="15116" max="15116" width="8.75" style="1" customWidth="1"/>
    <col min="15117" max="15117" width="10.5" style="1" customWidth="1"/>
    <col min="15118" max="15118" width="13" style="1" bestFit="1" customWidth="1"/>
    <col min="15119" max="15119" width="6" style="1" customWidth="1"/>
    <col min="15120" max="15127" width="9" style="1"/>
    <col min="15128" max="15128" width="13.625" style="1" customWidth="1"/>
    <col min="15129" max="15370" width="9" style="1"/>
    <col min="15371" max="15371" width="10.375" style="1" customWidth="1"/>
    <col min="15372" max="15372" width="8.75" style="1" customWidth="1"/>
    <col min="15373" max="15373" width="10.5" style="1" customWidth="1"/>
    <col min="15374" max="15374" width="13" style="1" bestFit="1" customWidth="1"/>
    <col min="15375" max="15375" width="6" style="1" customWidth="1"/>
    <col min="15376" max="15383" width="9" style="1"/>
    <col min="15384" max="15384" width="13.625" style="1" customWidth="1"/>
    <col min="15385" max="15626" width="9" style="1"/>
    <col min="15627" max="15627" width="10.375" style="1" customWidth="1"/>
    <col min="15628" max="15628" width="8.75" style="1" customWidth="1"/>
    <col min="15629" max="15629" width="10.5" style="1" customWidth="1"/>
    <col min="15630" max="15630" width="13" style="1" bestFit="1" customWidth="1"/>
    <col min="15631" max="15631" width="6" style="1" customWidth="1"/>
    <col min="15632" max="15639" width="9" style="1"/>
    <col min="15640" max="15640" width="13.625" style="1" customWidth="1"/>
    <col min="15641" max="15882" width="9" style="1"/>
    <col min="15883" max="15883" width="10.375" style="1" customWidth="1"/>
    <col min="15884" max="15884" width="8.75" style="1" customWidth="1"/>
    <col min="15885" max="15885" width="10.5" style="1" customWidth="1"/>
    <col min="15886" max="15886" width="13" style="1" bestFit="1" customWidth="1"/>
    <col min="15887" max="15887" width="6" style="1" customWidth="1"/>
    <col min="15888" max="15895" width="9" style="1"/>
    <col min="15896" max="15896" width="13.625" style="1" customWidth="1"/>
    <col min="15897" max="16138" width="9" style="1"/>
    <col min="16139" max="16139" width="10.375" style="1" customWidth="1"/>
    <col min="16140" max="16140" width="8.75" style="1" customWidth="1"/>
    <col min="16141" max="16141" width="10.5" style="1" customWidth="1"/>
    <col min="16142" max="16142" width="13" style="1" bestFit="1" customWidth="1"/>
    <col min="16143" max="16143" width="6" style="1" customWidth="1"/>
    <col min="16144" max="16151" width="9" style="1"/>
    <col min="16152" max="16152" width="13.625" style="1" customWidth="1"/>
    <col min="16153" max="16384" width="9" style="1"/>
  </cols>
  <sheetData>
    <row r="1" spans="1:29" ht="4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6" spans="1:29">
      <c r="L6" s="2"/>
      <c r="M6" s="3" t="s">
        <v>1</v>
      </c>
      <c r="N6" s="3" t="s">
        <v>2</v>
      </c>
    </row>
    <row r="7" spans="1:29">
      <c r="L7" s="2" t="s">
        <v>3</v>
      </c>
      <c r="M7" s="4">
        <f>'P69'!E6</f>
        <v>160</v>
      </c>
      <c r="N7" s="5">
        <f>'P69'!Q6</f>
        <v>20516909</v>
      </c>
    </row>
    <row r="8" spans="1:29">
      <c r="L8" s="6" t="s">
        <v>4</v>
      </c>
      <c r="M8" s="4">
        <f>'P69'!E7</f>
        <v>167</v>
      </c>
      <c r="N8" s="5">
        <f>'P69'!Q7</f>
        <v>20768654</v>
      </c>
    </row>
    <row r="9" spans="1:29">
      <c r="L9" s="7" t="s">
        <v>5</v>
      </c>
      <c r="M9" s="4">
        <f>'P69'!E8</f>
        <v>138</v>
      </c>
      <c r="N9" s="5">
        <f>'P69'!Q8</f>
        <v>15460505</v>
      </c>
    </row>
    <row r="10" spans="1:29">
      <c r="L10" s="7" t="s">
        <v>6</v>
      </c>
      <c r="M10" s="4">
        <f>'P69'!E9</f>
        <v>131</v>
      </c>
      <c r="N10" s="5">
        <f>'P69'!Q9</f>
        <v>17029709</v>
      </c>
    </row>
    <row r="11" spans="1:29">
      <c r="L11" s="7" t="s">
        <v>7</v>
      </c>
      <c r="M11" s="4">
        <f>'P69'!E10</f>
        <v>132</v>
      </c>
      <c r="N11" s="5">
        <f>'P69'!Q10</f>
        <v>7926014</v>
      </c>
      <c r="AC11" s="8"/>
    </row>
    <row r="12" spans="1:29">
      <c r="L12" s="7" t="s">
        <v>8</v>
      </c>
      <c r="M12" s="4">
        <f>'P69'!E11</f>
        <v>126</v>
      </c>
      <c r="N12" s="5">
        <f>'P69'!Q11</f>
        <v>15893739</v>
      </c>
    </row>
    <row r="13" spans="1:29">
      <c r="L13" s="7" t="s">
        <v>9</v>
      </c>
      <c r="M13" s="4">
        <f>'P69'!E12</f>
        <v>122</v>
      </c>
      <c r="N13" s="5">
        <f>'P69'!Q12</f>
        <v>17095275</v>
      </c>
    </row>
    <row r="14" spans="1:29">
      <c r="L14" s="7" t="s">
        <v>10</v>
      </c>
      <c r="M14" s="4">
        <f>'P69'!E13</f>
        <v>119</v>
      </c>
      <c r="N14" s="5">
        <f>'P69'!Q13</f>
        <v>21168946</v>
      </c>
    </row>
    <row r="15" spans="1:29">
      <c r="L15" s="7" t="s">
        <v>11</v>
      </c>
      <c r="M15" s="4">
        <f>'P69'!E14</f>
        <v>141</v>
      </c>
      <c r="N15" s="5">
        <f>'P69'!Q14</f>
        <v>18587119</v>
      </c>
    </row>
    <row r="16" spans="1:29">
      <c r="L16" s="7" t="s">
        <v>12</v>
      </c>
      <c r="M16" s="4">
        <f>'P69'!E15</f>
        <v>125</v>
      </c>
      <c r="N16" s="5">
        <f>'P69'!Q15</f>
        <v>24989897</v>
      </c>
    </row>
    <row r="17" spans="11:15">
      <c r="L17" s="7" t="s">
        <v>13</v>
      </c>
      <c r="M17" s="4">
        <f>'P69'!E16</f>
        <v>126</v>
      </c>
      <c r="N17" s="5">
        <f>'P69'!Q16</f>
        <v>27481298</v>
      </c>
    </row>
    <row r="18" spans="11:15">
      <c r="L18" s="7" t="s">
        <v>14</v>
      </c>
      <c r="M18" s="4">
        <f>'P69'!E17</f>
        <v>119</v>
      </c>
      <c r="N18" s="5">
        <f>'P69'!Q17</f>
        <v>29929689</v>
      </c>
    </row>
    <row r="19" spans="11:15">
      <c r="L19" s="7" t="s">
        <v>15</v>
      </c>
      <c r="M19" s="4">
        <f>'P69'!E18</f>
        <v>113</v>
      </c>
      <c r="N19" s="5">
        <f>'P69'!Q18</f>
        <v>29150358</v>
      </c>
    </row>
    <row r="20" spans="11:15">
      <c r="L20" s="9"/>
      <c r="O20" s="9" t="s">
        <v>16</v>
      </c>
    </row>
    <row r="21" spans="11:15">
      <c r="K21" s="10"/>
      <c r="L21" s="11"/>
      <c r="N21" s="10" t="s">
        <v>17</v>
      </c>
      <c r="O21" s="1">
        <v>113</v>
      </c>
    </row>
    <row r="22" spans="11:15">
      <c r="K22" s="10"/>
      <c r="L22" s="9"/>
      <c r="M22" s="1">
        <v>9</v>
      </c>
      <c r="N22" s="10" t="s">
        <v>18</v>
      </c>
      <c r="O22" s="1">
        <v>5</v>
      </c>
    </row>
    <row r="23" spans="11:15" ht="22.5">
      <c r="K23" s="10"/>
      <c r="L23" s="9"/>
      <c r="M23" s="1">
        <v>10</v>
      </c>
      <c r="N23" s="10" t="s">
        <v>19</v>
      </c>
      <c r="O23" s="1">
        <v>1</v>
      </c>
    </row>
    <row r="24" spans="11:15">
      <c r="K24" s="10"/>
      <c r="L24" s="9"/>
      <c r="M24" s="1">
        <v>11</v>
      </c>
      <c r="N24" s="10" t="s">
        <v>20</v>
      </c>
      <c r="O24" s="1">
        <v>1</v>
      </c>
    </row>
    <row r="25" spans="11:15">
      <c r="K25" s="10"/>
      <c r="L25" s="9"/>
      <c r="M25" s="1">
        <v>12</v>
      </c>
      <c r="N25" s="10" t="s">
        <v>21</v>
      </c>
      <c r="O25" s="1">
        <v>9</v>
      </c>
    </row>
    <row r="26" spans="11:15">
      <c r="K26" s="10"/>
      <c r="L26" s="9"/>
      <c r="M26" s="1">
        <v>13</v>
      </c>
      <c r="N26" s="10" t="s">
        <v>22</v>
      </c>
      <c r="O26" s="1">
        <v>5</v>
      </c>
    </row>
    <row r="27" spans="11:15" ht="22.5">
      <c r="K27" s="10"/>
      <c r="L27" s="9"/>
      <c r="M27" s="1">
        <v>14</v>
      </c>
      <c r="N27" s="10" t="s">
        <v>23</v>
      </c>
      <c r="O27" s="1">
        <v>3</v>
      </c>
    </row>
    <row r="28" spans="11:15">
      <c r="K28" s="10"/>
      <c r="L28" s="9"/>
      <c r="M28" s="1">
        <v>15</v>
      </c>
      <c r="N28" s="10" t="s">
        <v>24</v>
      </c>
      <c r="O28" s="1">
        <v>5</v>
      </c>
    </row>
    <row r="29" spans="11:15">
      <c r="K29" s="10"/>
      <c r="L29" s="9"/>
      <c r="M29" s="1">
        <v>16</v>
      </c>
      <c r="N29" s="10" t="s">
        <v>25</v>
      </c>
      <c r="O29" s="12">
        <v>2</v>
      </c>
    </row>
    <row r="30" spans="11:15">
      <c r="K30" s="10"/>
      <c r="L30" s="9"/>
      <c r="M30" s="1">
        <v>18</v>
      </c>
      <c r="N30" s="10" t="s">
        <v>26</v>
      </c>
      <c r="O30" s="1">
        <v>3</v>
      </c>
    </row>
    <row r="31" spans="11:15">
      <c r="K31" s="10"/>
      <c r="L31" s="9"/>
      <c r="M31" s="1">
        <v>19</v>
      </c>
      <c r="N31" s="10" t="s">
        <v>27</v>
      </c>
      <c r="O31" s="1">
        <v>1</v>
      </c>
    </row>
    <row r="32" spans="11:15">
      <c r="K32" s="10"/>
      <c r="L32" s="9"/>
      <c r="M32" s="1">
        <v>21</v>
      </c>
      <c r="N32" s="10" t="s">
        <v>28</v>
      </c>
      <c r="O32" s="12">
        <v>7</v>
      </c>
    </row>
    <row r="33" spans="11:15">
      <c r="K33" s="10"/>
      <c r="L33" s="9"/>
      <c r="M33" s="1">
        <v>22</v>
      </c>
      <c r="N33" s="10" t="s">
        <v>29</v>
      </c>
      <c r="O33" s="9">
        <v>2</v>
      </c>
    </row>
    <row r="34" spans="11:15">
      <c r="K34" s="10"/>
      <c r="L34" s="9"/>
      <c r="M34" s="1">
        <v>23</v>
      </c>
      <c r="N34" s="10" t="s">
        <v>30</v>
      </c>
      <c r="O34" s="1">
        <v>2</v>
      </c>
    </row>
    <row r="35" spans="11:15">
      <c r="K35" s="10"/>
      <c r="L35" s="9"/>
      <c r="M35" s="1">
        <v>24</v>
      </c>
      <c r="N35" s="10" t="s">
        <v>31</v>
      </c>
      <c r="O35" s="1">
        <v>10</v>
      </c>
    </row>
    <row r="36" spans="11:15">
      <c r="K36" s="10"/>
      <c r="L36" s="9"/>
      <c r="M36" s="1">
        <v>25</v>
      </c>
      <c r="N36" s="10" t="s">
        <v>32</v>
      </c>
      <c r="O36" s="1">
        <v>7</v>
      </c>
    </row>
    <row r="37" spans="11:15">
      <c r="K37" s="10"/>
      <c r="L37" s="9"/>
      <c r="M37" s="1">
        <v>26</v>
      </c>
      <c r="N37" s="10" t="s">
        <v>33</v>
      </c>
      <c r="O37" s="1">
        <v>10</v>
      </c>
    </row>
    <row r="38" spans="11:15">
      <c r="K38" s="10"/>
      <c r="L38" s="9"/>
      <c r="M38" s="1">
        <v>27</v>
      </c>
      <c r="N38" s="10" t="s">
        <v>34</v>
      </c>
      <c r="O38" s="1">
        <v>5</v>
      </c>
    </row>
    <row r="39" spans="11:15" ht="22.5">
      <c r="K39" s="10"/>
      <c r="L39" s="9"/>
      <c r="M39" s="1">
        <v>28</v>
      </c>
      <c r="N39" s="10" t="s">
        <v>35</v>
      </c>
      <c r="O39" s="1">
        <v>10</v>
      </c>
    </row>
    <row r="40" spans="11:15">
      <c r="K40" s="10"/>
      <c r="L40" s="9"/>
      <c r="M40" s="1">
        <v>29</v>
      </c>
      <c r="N40" s="10" t="s">
        <v>36</v>
      </c>
      <c r="O40" s="9">
        <v>9</v>
      </c>
    </row>
    <row r="41" spans="11:15">
      <c r="K41" s="10"/>
      <c r="L41" s="9"/>
      <c r="M41" s="1">
        <v>30</v>
      </c>
      <c r="N41" s="10" t="s">
        <v>37</v>
      </c>
      <c r="O41" s="1">
        <v>2</v>
      </c>
    </row>
    <row r="42" spans="11:15">
      <c r="K42" s="10"/>
      <c r="L42" s="9"/>
      <c r="M42" s="1">
        <v>31</v>
      </c>
      <c r="N42" s="10" t="s">
        <v>38</v>
      </c>
      <c r="O42" s="1">
        <v>12</v>
      </c>
    </row>
    <row r="43" spans="11:15">
      <c r="K43" s="10"/>
      <c r="L43" s="9"/>
      <c r="M43" s="1">
        <v>32</v>
      </c>
      <c r="N43" s="10" t="s">
        <v>39</v>
      </c>
      <c r="O43" s="1">
        <v>2</v>
      </c>
    </row>
    <row r="44" spans="11:15" ht="42.75" customHeight="1">
      <c r="M44" s="13"/>
      <c r="N44" s="9"/>
    </row>
    <row r="45" spans="11:15">
      <c r="O45" s="13"/>
    </row>
    <row r="46" spans="11:15">
      <c r="O46" s="13"/>
    </row>
  </sheetData>
  <mergeCells count="1">
    <mergeCell ref="A1:J1"/>
  </mergeCells>
  <phoneticPr fontId="1"/>
  <pageMargins left="0.70866141732283472" right="0.70866141732283472" top="0.74803149606299213" bottom="0.74803149606299213" header="0.31496062992125984" footer="0.31496062992125984"/>
  <pageSetup paperSize="9" scale="91" firstPageNumber="0" orientation="portrait" r:id="rId1"/>
  <headerFooter scaleWithDoc="0">
    <oddFooter>&amp;C- 68 -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5FF46-1B61-49F6-9643-684DA9112A72}">
  <sheetPr>
    <tabColor theme="0"/>
    <pageSetUpPr fitToPage="1"/>
  </sheetPr>
  <dimension ref="A1:AF50"/>
  <sheetViews>
    <sheetView topLeftCell="A16" zoomScaleNormal="100" zoomScaleSheetLayoutView="100" workbookViewId="0">
      <selection sqref="A1:XFD1"/>
    </sheetView>
  </sheetViews>
  <sheetFormatPr defaultColWidth="3.125" defaultRowHeight="18.75" customHeight="1"/>
  <cols>
    <col min="1" max="25" width="3.125" style="1" customWidth="1"/>
    <col min="26" max="16384" width="3.125" style="1"/>
  </cols>
  <sheetData>
    <row r="1" spans="1:32" s="14" customFormat="1" ht="21">
      <c r="A1" s="65" t="s">
        <v>40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</row>
    <row r="2" spans="1:32" ht="18.75" customHeight="1">
      <c r="A2" s="9"/>
      <c r="B2" s="9"/>
      <c r="AF2" s="9" t="s">
        <v>41</v>
      </c>
    </row>
    <row r="3" spans="1:32" ht="18.75" customHeight="1">
      <c r="A3" s="66" t="s">
        <v>42</v>
      </c>
      <c r="B3" s="67"/>
      <c r="C3" s="67"/>
      <c r="D3" s="67"/>
      <c r="E3" s="67" t="s">
        <v>1</v>
      </c>
      <c r="F3" s="67"/>
      <c r="G3" s="67"/>
      <c r="H3" s="67"/>
      <c r="I3" s="67" t="s">
        <v>43</v>
      </c>
      <c r="J3" s="67"/>
      <c r="K3" s="67"/>
      <c r="L3" s="67"/>
      <c r="M3" s="67" t="s">
        <v>44</v>
      </c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8"/>
    </row>
    <row r="4" spans="1:32" ht="18.75" customHeigh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 t="s">
        <v>45</v>
      </c>
      <c r="N4" s="67"/>
      <c r="O4" s="67"/>
      <c r="P4" s="67"/>
      <c r="Q4" s="67" t="s">
        <v>46</v>
      </c>
      <c r="R4" s="67"/>
      <c r="S4" s="67"/>
      <c r="T4" s="67"/>
      <c r="U4" s="67" t="s">
        <v>47</v>
      </c>
      <c r="V4" s="67"/>
      <c r="W4" s="67"/>
      <c r="X4" s="67"/>
      <c r="Y4" s="67" t="s">
        <v>48</v>
      </c>
      <c r="Z4" s="67"/>
      <c r="AA4" s="67"/>
      <c r="AB4" s="67"/>
      <c r="AC4" s="67" t="s">
        <v>39</v>
      </c>
      <c r="AD4" s="67"/>
      <c r="AE4" s="67"/>
      <c r="AF4" s="68"/>
    </row>
    <row r="5" spans="1:32" ht="18.75" customHeight="1">
      <c r="D5" s="15"/>
      <c r="F5" s="16"/>
      <c r="G5" s="16"/>
      <c r="H5" s="16" t="s">
        <v>49</v>
      </c>
      <c r="J5" s="16"/>
      <c r="K5" s="16"/>
      <c r="L5" s="16" t="s">
        <v>50</v>
      </c>
      <c r="M5" s="9"/>
      <c r="N5" s="9"/>
      <c r="O5" s="9"/>
      <c r="P5" s="9" t="s">
        <v>51</v>
      </c>
      <c r="Q5" s="9"/>
      <c r="R5" s="9"/>
      <c r="S5" s="9"/>
      <c r="T5" s="9" t="s">
        <v>51</v>
      </c>
      <c r="U5" s="9"/>
      <c r="V5" s="9"/>
      <c r="W5" s="9"/>
      <c r="X5" s="9" t="s">
        <v>51</v>
      </c>
      <c r="Z5" s="9"/>
      <c r="AA5" s="9"/>
      <c r="AB5" s="9" t="s">
        <v>51</v>
      </c>
      <c r="AC5" s="9"/>
      <c r="AF5" s="9" t="s">
        <v>51</v>
      </c>
    </row>
    <row r="6" spans="1:32" ht="18.75" customHeight="1">
      <c r="A6" s="69" t="s">
        <v>52</v>
      </c>
      <c r="B6" s="69"/>
      <c r="C6" s="9">
        <v>19</v>
      </c>
      <c r="D6" s="17" t="s">
        <v>53</v>
      </c>
      <c r="E6" s="70">
        <v>160</v>
      </c>
      <c r="F6" s="71"/>
      <c r="G6" s="71"/>
      <c r="H6" s="71"/>
      <c r="I6" s="71">
        <v>4985</v>
      </c>
      <c r="J6" s="71"/>
      <c r="K6" s="71"/>
      <c r="L6" s="71"/>
      <c r="M6" s="72">
        <v>21733304</v>
      </c>
      <c r="N6" s="72"/>
      <c r="O6" s="72"/>
      <c r="P6" s="72"/>
      <c r="Q6" s="72">
        <v>20516909</v>
      </c>
      <c r="R6" s="72"/>
      <c r="S6" s="72"/>
      <c r="T6" s="72"/>
      <c r="U6" s="72">
        <v>364966</v>
      </c>
      <c r="V6" s="72"/>
      <c r="W6" s="72"/>
      <c r="X6" s="72"/>
      <c r="Y6" s="72">
        <v>3633</v>
      </c>
      <c r="Z6" s="72"/>
      <c r="AA6" s="72"/>
      <c r="AB6" s="72"/>
      <c r="AC6" s="72">
        <v>847796</v>
      </c>
      <c r="AD6" s="72"/>
      <c r="AE6" s="72"/>
      <c r="AF6" s="72"/>
    </row>
    <row r="7" spans="1:32" ht="18.75" customHeight="1">
      <c r="A7" s="9"/>
      <c r="B7" s="9"/>
      <c r="C7" s="9">
        <v>20</v>
      </c>
      <c r="D7" s="17"/>
      <c r="E7" s="70">
        <v>167</v>
      </c>
      <c r="F7" s="71"/>
      <c r="G7" s="71"/>
      <c r="H7" s="71"/>
      <c r="I7" s="71">
        <v>4976</v>
      </c>
      <c r="J7" s="71"/>
      <c r="K7" s="71"/>
      <c r="L7" s="71"/>
      <c r="M7" s="72">
        <v>21989041</v>
      </c>
      <c r="N7" s="72"/>
      <c r="O7" s="72"/>
      <c r="P7" s="72"/>
      <c r="Q7" s="72">
        <v>20768654</v>
      </c>
      <c r="R7" s="72"/>
      <c r="S7" s="72"/>
      <c r="T7" s="72"/>
      <c r="U7" s="72">
        <v>401605</v>
      </c>
      <c r="V7" s="72"/>
      <c r="W7" s="72"/>
      <c r="X7" s="72"/>
      <c r="Y7" s="72">
        <v>2556</v>
      </c>
      <c r="Z7" s="72"/>
      <c r="AA7" s="72"/>
      <c r="AB7" s="72"/>
      <c r="AC7" s="73">
        <v>816226</v>
      </c>
      <c r="AD7" s="73"/>
      <c r="AE7" s="73"/>
      <c r="AF7" s="73"/>
    </row>
    <row r="8" spans="1:32" ht="18.75" customHeight="1">
      <c r="A8" s="9"/>
      <c r="B8" s="9"/>
      <c r="C8" s="9">
        <v>21</v>
      </c>
      <c r="D8" s="17"/>
      <c r="E8" s="70">
        <v>138</v>
      </c>
      <c r="F8" s="71"/>
      <c r="G8" s="71"/>
      <c r="H8" s="71"/>
      <c r="I8" s="71">
        <v>4737</v>
      </c>
      <c r="J8" s="71"/>
      <c r="K8" s="71"/>
      <c r="L8" s="71"/>
      <c r="M8" s="72">
        <v>16223005</v>
      </c>
      <c r="N8" s="72"/>
      <c r="O8" s="72"/>
      <c r="P8" s="72"/>
      <c r="Q8" s="72">
        <v>15460505</v>
      </c>
      <c r="R8" s="72"/>
      <c r="S8" s="72"/>
      <c r="T8" s="72"/>
      <c r="U8" s="72">
        <v>272055</v>
      </c>
      <c r="V8" s="72"/>
      <c r="W8" s="72"/>
      <c r="X8" s="72"/>
      <c r="Y8" s="72">
        <v>2960</v>
      </c>
      <c r="Z8" s="72"/>
      <c r="AA8" s="72"/>
      <c r="AB8" s="72"/>
      <c r="AC8" s="73">
        <v>487485</v>
      </c>
      <c r="AD8" s="73"/>
      <c r="AE8" s="73"/>
      <c r="AF8" s="73"/>
    </row>
    <row r="9" spans="1:32" ht="18.75" customHeight="1">
      <c r="A9" s="9"/>
      <c r="B9" s="9"/>
      <c r="C9" s="9">
        <v>22</v>
      </c>
      <c r="D9" s="17"/>
      <c r="E9" s="70">
        <v>131</v>
      </c>
      <c r="F9" s="71"/>
      <c r="G9" s="71"/>
      <c r="H9" s="71"/>
      <c r="I9" s="71">
        <v>4451</v>
      </c>
      <c r="J9" s="71"/>
      <c r="K9" s="71"/>
      <c r="L9" s="71"/>
      <c r="M9" s="72">
        <v>18004634</v>
      </c>
      <c r="N9" s="72"/>
      <c r="O9" s="72"/>
      <c r="P9" s="72"/>
      <c r="Q9" s="72">
        <v>17029709</v>
      </c>
      <c r="R9" s="72"/>
      <c r="S9" s="72"/>
      <c r="T9" s="72"/>
      <c r="U9" s="72">
        <v>336164</v>
      </c>
      <c r="V9" s="72"/>
      <c r="W9" s="72"/>
      <c r="X9" s="72"/>
      <c r="Y9" s="72">
        <v>3290</v>
      </c>
      <c r="Z9" s="72"/>
      <c r="AA9" s="72"/>
      <c r="AB9" s="72"/>
      <c r="AC9" s="73">
        <v>635471</v>
      </c>
      <c r="AD9" s="73"/>
      <c r="AE9" s="73"/>
      <c r="AF9" s="73"/>
    </row>
    <row r="10" spans="1:32" ht="18.75" customHeight="1">
      <c r="A10" s="9"/>
      <c r="B10" s="9"/>
      <c r="C10" s="9">
        <v>23</v>
      </c>
      <c r="D10" s="9"/>
      <c r="E10" s="70">
        <v>132</v>
      </c>
      <c r="F10" s="71"/>
      <c r="G10" s="71"/>
      <c r="H10" s="71"/>
      <c r="I10" s="71">
        <v>3428</v>
      </c>
      <c r="J10" s="71"/>
      <c r="K10" s="71"/>
      <c r="L10" s="71"/>
      <c r="M10" s="72">
        <v>8881696</v>
      </c>
      <c r="N10" s="72"/>
      <c r="O10" s="72"/>
      <c r="P10" s="72"/>
      <c r="Q10" s="72">
        <v>7926014</v>
      </c>
      <c r="R10" s="72"/>
      <c r="S10" s="72"/>
      <c r="T10" s="72"/>
      <c r="U10" s="72">
        <v>408414</v>
      </c>
      <c r="V10" s="72"/>
      <c r="W10" s="72"/>
      <c r="X10" s="72"/>
      <c r="Y10" s="72">
        <v>70</v>
      </c>
      <c r="Z10" s="72"/>
      <c r="AA10" s="72"/>
      <c r="AB10" s="72"/>
      <c r="AC10" s="73">
        <v>547198</v>
      </c>
      <c r="AD10" s="73"/>
      <c r="AE10" s="73"/>
      <c r="AF10" s="73"/>
    </row>
    <row r="11" spans="1:32" ht="18.75" customHeight="1">
      <c r="A11" s="9"/>
      <c r="B11" s="9"/>
      <c r="C11" s="9">
        <v>24</v>
      </c>
      <c r="D11" s="17"/>
      <c r="E11" s="70">
        <v>126</v>
      </c>
      <c r="F11" s="71"/>
      <c r="G11" s="71"/>
      <c r="H11" s="71"/>
      <c r="I11" s="71">
        <v>4679</v>
      </c>
      <c r="J11" s="71"/>
      <c r="K11" s="71"/>
      <c r="L11" s="71"/>
      <c r="M11" s="72">
        <v>16540971</v>
      </c>
      <c r="N11" s="72"/>
      <c r="O11" s="72"/>
      <c r="P11" s="72"/>
      <c r="Q11" s="72">
        <v>15893739</v>
      </c>
      <c r="R11" s="72"/>
      <c r="S11" s="72"/>
      <c r="T11" s="72"/>
      <c r="U11" s="72">
        <v>526753</v>
      </c>
      <c r="V11" s="72"/>
      <c r="W11" s="72"/>
      <c r="X11" s="72"/>
      <c r="Y11" s="72">
        <v>5016</v>
      </c>
      <c r="Z11" s="72"/>
      <c r="AA11" s="72"/>
      <c r="AB11" s="72"/>
      <c r="AC11" s="73">
        <v>115463</v>
      </c>
      <c r="AD11" s="73"/>
      <c r="AE11" s="73"/>
      <c r="AF11" s="73"/>
    </row>
    <row r="12" spans="1:32" ht="18.75" customHeight="1">
      <c r="A12" s="9"/>
      <c r="B12" s="9"/>
      <c r="C12" s="9">
        <v>25</v>
      </c>
      <c r="D12" s="17"/>
      <c r="E12" s="70">
        <v>122</v>
      </c>
      <c r="F12" s="71"/>
      <c r="G12" s="71"/>
      <c r="H12" s="71"/>
      <c r="I12" s="71">
        <v>4868</v>
      </c>
      <c r="J12" s="71"/>
      <c r="K12" s="71"/>
      <c r="L12" s="71"/>
      <c r="M12" s="73">
        <v>17877776</v>
      </c>
      <c r="N12" s="73"/>
      <c r="O12" s="73"/>
      <c r="P12" s="73"/>
      <c r="Q12" s="72">
        <v>17095275</v>
      </c>
      <c r="R12" s="72"/>
      <c r="S12" s="72"/>
      <c r="T12" s="72"/>
      <c r="U12" s="72">
        <v>642038</v>
      </c>
      <c r="V12" s="72"/>
      <c r="W12" s="72"/>
      <c r="X12" s="72"/>
      <c r="Y12" s="72">
        <v>2507</v>
      </c>
      <c r="Z12" s="72"/>
      <c r="AA12" s="72"/>
      <c r="AB12" s="72"/>
      <c r="AC12" s="73">
        <v>137956</v>
      </c>
      <c r="AD12" s="73"/>
      <c r="AE12" s="73"/>
      <c r="AF12" s="73"/>
    </row>
    <row r="13" spans="1:32" ht="18.75" customHeight="1">
      <c r="A13" s="9"/>
      <c r="B13" s="9"/>
      <c r="C13" s="9">
        <v>26</v>
      </c>
      <c r="D13" s="17"/>
      <c r="E13" s="70">
        <v>119</v>
      </c>
      <c r="F13" s="71"/>
      <c r="G13" s="71"/>
      <c r="H13" s="71"/>
      <c r="I13" s="71">
        <v>4878</v>
      </c>
      <c r="J13" s="71"/>
      <c r="K13" s="71"/>
      <c r="L13" s="71"/>
      <c r="M13" s="73">
        <v>21881823</v>
      </c>
      <c r="N13" s="73"/>
      <c r="O13" s="73"/>
      <c r="P13" s="73"/>
      <c r="Q13" s="72">
        <v>21168946</v>
      </c>
      <c r="R13" s="72"/>
      <c r="S13" s="72"/>
      <c r="T13" s="72"/>
      <c r="U13" s="72">
        <v>657695</v>
      </c>
      <c r="V13" s="72"/>
      <c r="W13" s="72"/>
      <c r="X13" s="72"/>
      <c r="Y13" s="72">
        <v>2011</v>
      </c>
      <c r="Z13" s="72"/>
      <c r="AA13" s="72"/>
      <c r="AB13" s="72"/>
      <c r="AC13" s="73">
        <v>53171</v>
      </c>
      <c r="AD13" s="73"/>
      <c r="AE13" s="73"/>
      <c r="AF13" s="73"/>
    </row>
    <row r="14" spans="1:32" ht="18.75" customHeight="1">
      <c r="A14" s="9"/>
      <c r="B14" s="9"/>
      <c r="C14" s="9">
        <v>27</v>
      </c>
      <c r="D14" s="17"/>
      <c r="E14" s="74">
        <v>141</v>
      </c>
      <c r="F14" s="73"/>
      <c r="G14" s="73"/>
      <c r="H14" s="73"/>
      <c r="I14" s="73">
        <v>5099</v>
      </c>
      <c r="J14" s="73"/>
      <c r="K14" s="73"/>
      <c r="L14" s="73"/>
      <c r="M14" s="73">
        <v>19319181</v>
      </c>
      <c r="N14" s="73"/>
      <c r="O14" s="73"/>
      <c r="P14" s="73"/>
      <c r="Q14" s="72">
        <v>18587119</v>
      </c>
      <c r="R14" s="72"/>
      <c r="S14" s="72"/>
      <c r="T14" s="72"/>
      <c r="U14" s="72">
        <v>632275</v>
      </c>
      <c r="V14" s="72"/>
      <c r="W14" s="72"/>
      <c r="X14" s="72"/>
      <c r="Y14" s="72">
        <v>118</v>
      </c>
      <c r="Z14" s="72"/>
      <c r="AA14" s="72"/>
      <c r="AB14" s="72"/>
      <c r="AC14" s="73">
        <v>99669</v>
      </c>
      <c r="AD14" s="73"/>
      <c r="AE14" s="73"/>
      <c r="AF14" s="73"/>
    </row>
    <row r="15" spans="1:32" ht="18.75" customHeight="1">
      <c r="A15" s="9"/>
      <c r="B15" s="9"/>
      <c r="C15" s="9">
        <v>28</v>
      </c>
      <c r="D15" s="17"/>
      <c r="E15" s="74">
        <v>125</v>
      </c>
      <c r="F15" s="73"/>
      <c r="G15" s="73"/>
      <c r="H15" s="73"/>
      <c r="I15" s="73">
        <v>5799</v>
      </c>
      <c r="J15" s="73"/>
      <c r="K15" s="73"/>
      <c r="L15" s="73"/>
      <c r="M15" s="76">
        <v>25870520</v>
      </c>
      <c r="N15" s="76"/>
      <c r="O15" s="76"/>
      <c r="P15" s="76"/>
      <c r="Q15" s="72">
        <v>24989897</v>
      </c>
      <c r="R15" s="72"/>
      <c r="S15" s="72"/>
      <c r="T15" s="72"/>
      <c r="U15" s="72">
        <v>772696</v>
      </c>
      <c r="V15" s="72"/>
      <c r="W15" s="72"/>
      <c r="X15" s="72"/>
      <c r="Y15" s="75">
        <v>2640</v>
      </c>
      <c r="Z15" s="75"/>
      <c r="AA15" s="75"/>
      <c r="AB15" s="75"/>
      <c r="AC15" s="73">
        <v>105287</v>
      </c>
      <c r="AD15" s="73"/>
      <c r="AE15" s="73"/>
      <c r="AF15" s="73"/>
    </row>
    <row r="16" spans="1:32" ht="18.75" customHeight="1">
      <c r="A16" s="9"/>
      <c r="B16" s="9"/>
      <c r="C16" s="9">
        <v>29</v>
      </c>
      <c r="D16" s="17"/>
      <c r="E16" s="74">
        <v>126</v>
      </c>
      <c r="F16" s="73"/>
      <c r="G16" s="73"/>
      <c r="H16" s="73"/>
      <c r="I16" s="73">
        <v>5659</v>
      </c>
      <c r="J16" s="73"/>
      <c r="K16" s="73"/>
      <c r="L16" s="73"/>
      <c r="M16" s="73">
        <v>28455690</v>
      </c>
      <c r="N16" s="73"/>
      <c r="O16" s="73"/>
      <c r="P16" s="73"/>
      <c r="Q16" s="72">
        <v>27481298</v>
      </c>
      <c r="R16" s="72"/>
      <c r="S16" s="72"/>
      <c r="T16" s="72"/>
      <c r="U16" s="72">
        <v>732236</v>
      </c>
      <c r="V16" s="72"/>
      <c r="W16" s="72"/>
      <c r="X16" s="72"/>
      <c r="Y16" s="75">
        <v>4384</v>
      </c>
      <c r="Z16" s="75"/>
      <c r="AA16" s="75"/>
      <c r="AB16" s="75"/>
      <c r="AC16" s="73">
        <v>237772</v>
      </c>
      <c r="AD16" s="73"/>
      <c r="AE16" s="73"/>
      <c r="AF16" s="73"/>
    </row>
    <row r="17" spans="1:32" ht="18.75" customHeight="1">
      <c r="A17" s="9"/>
      <c r="B17" s="9"/>
      <c r="C17" s="9">
        <v>30</v>
      </c>
      <c r="D17" s="17"/>
      <c r="E17" s="74">
        <v>119</v>
      </c>
      <c r="F17" s="73"/>
      <c r="G17" s="73"/>
      <c r="H17" s="73"/>
      <c r="I17" s="73">
        <v>5899</v>
      </c>
      <c r="J17" s="73"/>
      <c r="K17" s="73"/>
      <c r="L17" s="73"/>
      <c r="M17" s="73">
        <v>30724157</v>
      </c>
      <c r="N17" s="73"/>
      <c r="O17" s="73"/>
      <c r="P17" s="73"/>
      <c r="Q17" s="72">
        <v>29929689</v>
      </c>
      <c r="R17" s="72"/>
      <c r="S17" s="72"/>
      <c r="T17" s="72"/>
      <c r="U17" s="72">
        <v>680867</v>
      </c>
      <c r="V17" s="72"/>
      <c r="W17" s="72"/>
      <c r="X17" s="72"/>
      <c r="Y17" s="75">
        <v>5713</v>
      </c>
      <c r="Z17" s="75"/>
      <c r="AA17" s="75"/>
      <c r="AB17" s="75"/>
      <c r="AC17" s="73">
        <v>107888</v>
      </c>
      <c r="AD17" s="73"/>
      <c r="AE17" s="73"/>
      <c r="AF17" s="73"/>
    </row>
    <row r="18" spans="1:32" ht="18.75" customHeight="1">
      <c r="A18" s="77" t="s">
        <v>54</v>
      </c>
      <c r="B18" s="77"/>
      <c r="C18" s="9" t="s">
        <v>55</v>
      </c>
      <c r="D18" s="18" t="s">
        <v>53</v>
      </c>
      <c r="E18" s="78">
        <v>113</v>
      </c>
      <c r="F18" s="79"/>
      <c r="G18" s="79"/>
      <c r="H18" s="79"/>
      <c r="I18" s="79">
        <v>5935</v>
      </c>
      <c r="J18" s="79"/>
      <c r="K18" s="79"/>
      <c r="L18" s="79"/>
      <c r="M18" s="79">
        <v>29992366</v>
      </c>
      <c r="N18" s="79"/>
      <c r="O18" s="79"/>
      <c r="P18" s="79"/>
      <c r="Q18" s="80">
        <v>29150358</v>
      </c>
      <c r="R18" s="80"/>
      <c r="S18" s="80"/>
      <c r="T18" s="80"/>
      <c r="U18" s="80">
        <v>679246</v>
      </c>
      <c r="V18" s="80"/>
      <c r="W18" s="80"/>
      <c r="X18" s="80"/>
      <c r="Y18" s="81">
        <v>13159</v>
      </c>
      <c r="Z18" s="81"/>
      <c r="AA18" s="81"/>
      <c r="AB18" s="81"/>
      <c r="AC18" s="79">
        <v>149603</v>
      </c>
      <c r="AD18" s="79"/>
      <c r="AE18" s="79"/>
      <c r="AF18" s="79"/>
    </row>
    <row r="19" spans="1:32" ht="13.5">
      <c r="A19" s="19" t="s">
        <v>56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Z19" s="20"/>
      <c r="AA19" s="20"/>
      <c r="AB19" s="20"/>
      <c r="AC19" s="20"/>
      <c r="AD19" s="20"/>
      <c r="AE19" s="20"/>
      <c r="AF19" s="21" t="s">
        <v>57</v>
      </c>
    </row>
    <row r="20" spans="1:32" ht="13.5">
      <c r="A20" s="22" t="s">
        <v>58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</row>
    <row r="21" spans="1:32" ht="13.5">
      <c r="A21" s="24" t="s">
        <v>59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3"/>
    </row>
    <row r="22" spans="1:32" ht="13.5">
      <c r="A22" s="24" t="s">
        <v>60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3"/>
    </row>
    <row r="23" spans="1:32" ht="13.5">
      <c r="A23" s="24" t="s">
        <v>61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3"/>
    </row>
    <row r="24" spans="1:32" ht="13.5">
      <c r="A24" s="24" t="s">
        <v>62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3"/>
    </row>
    <row r="25" spans="1:32" ht="18.75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3"/>
    </row>
    <row r="26" spans="1:32" ht="18.75" customHeight="1">
      <c r="H26" s="89"/>
      <c r="I26" s="89"/>
      <c r="J26" s="89"/>
    </row>
    <row r="27" spans="1:32" s="14" customFormat="1" ht="18.75" customHeight="1">
      <c r="A27" s="65" t="s">
        <v>63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</row>
    <row r="28" spans="1:32" ht="18.75" customHeight="1">
      <c r="A28" s="82" t="s">
        <v>64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</row>
    <row r="29" spans="1:32" ht="18.75" customHeight="1">
      <c r="H29" s="69" t="s">
        <v>65</v>
      </c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</row>
    <row r="30" spans="1:32" ht="18.75" customHeight="1">
      <c r="H30" s="90" t="s">
        <v>66</v>
      </c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</row>
    <row r="31" spans="1:32" ht="18.75" customHeight="1">
      <c r="H31" s="67" t="s">
        <v>67</v>
      </c>
      <c r="I31" s="67"/>
      <c r="J31" s="67"/>
      <c r="K31" s="67"/>
      <c r="L31" s="67"/>
      <c r="M31" s="67"/>
      <c r="N31" s="67"/>
      <c r="O31" s="67"/>
      <c r="P31" s="67"/>
      <c r="Q31" s="67"/>
      <c r="R31" s="67" t="s">
        <v>68</v>
      </c>
      <c r="S31" s="67"/>
      <c r="T31" s="67"/>
      <c r="U31" s="67"/>
      <c r="V31" s="90" t="s">
        <v>69</v>
      </c>
      <c r="W31" s="90"/>
      <c r="X31" s="90"/>
      <c r="Y31" s="90"/>
      <c r="Z31" s="26"/>
      <c r="AA31" s="26"/>
    </row>
    <row r="32" spans="1:32" ht="18.75" customHeight="1">
      <c r="A32" s="23"/>
      <c r="B32" s="23"/>
      <c r="C32" s="27"/>
      <c r="D32" s="27"/>
      <c r="H32" s="90" t="s">
        <v>70</v>
      </c>
      <c r="I32" s="90"/>
      <c r="J32" s="90"/>
      <c r="K32" s="90"/>
      <c r="L32" s="90"/>
      <c r="M32" s="91" t="s">
        <v>71</v>
      </c>
      <c r="N32" s="91"/>
      <c r="O32" s="91"/>
      <c r="P32" s="91"/>
      <c r="Q32" s="91"/>
      <c r="R32" s="67"/>
      <c r="S32" s="67"/>
      <c r="T32" s="67"/>
      <c r="U32" s="67"/>
      <c r="V32" s="90"/>
      <c r="W32" s="90"/>
      <c r="X32" s="90"/>
      <c r="Y32" s="90"/>
      <c r="Z32" s="26"/>
      <c r="AA32" s="26"/>
      <c r="AB32" s="82"/>
    </row>
    <row r="33" spans="1:32" ht="18.75" customHeight="1">
      <c r="A33" s="23"/>
      <c r="B33" s="23"/>
      <c r="C33" s="27"/>
      <c r="D33" s="27"/>
      <c r="H33" s="90"/>
      <c r="I33" s="90"/>
      <c r="J33" s="90"/>
      <c r="K33" s="90"/>
      <c r="L33" s="90"/>
      <c r="M33" s="91"/>
      <c r="N33" s="91"/>
      <c r="O33" s="91"/>
      <c r="P33" s="91"/>
      <c r="Q33" s="91"/>
      <c r="R33" s="67"/>
      <c r="S33" s="67"/>
      <c r="T33" s="67"/>
      <c r="U33" s="67"/>
      <c r="V33" s="90"/>
      <c r="W33" s="90"/>
      <c r="X33" s="90"/>
      <c r="Y33" s="90"/>
      <c r="Z33" s="26"/>
      <c r="AA33" s="26"/>
      <c r="AB33" s="82"/>
    </row>
    <row r="34" spans="1:32" ht="18.75" customHeight="1">
      <c r="H34" s="83" t="s">
        <v>72</v>
      </c>
      <c r="I34" s="84"/>
      <c r="J34" s="84"/>
      <c r="K34" s="84"/>
      <c r="L34" s="84"/>
      <c r="M34" s="85">
        <v>1163</v>
      </c>
      <c r="N34" s="85"/>
      <c r="O34" s="85"/>
      <c r="P34" s="85"/>
      <c r="Q34" s="85"/>
      <c r="R34" s="85">
        <v>553</v>
      </c>
      <c r="S34" s="85"/>
      <c r="T34" s="85"/>
      <c r="U34" s="85"/>
      <c r="V34" s="85" t="s">
        <v>72</v>
      </c>
      <c r="W34" s="85"/>
      <c r="X34" s="85"/>
      <c r="Y34" s="86"/>
    </row>
    <row r="35" spans="1:32" ht="18.75" customHeight="1">
      <c r="A35" s="28"/>
      <c r="B35" s="28"/>
      <c r="C35" s="87"/>
      <c r="D35" s="87"/>
      <c r="E35" s="29"/>
      <c r="F35" s="29"/>
      <c r="G35" s="29"/>
      <c r="H35" s="83"/>
      <c r="I35" s="84"/>
      <c r="J35" s="84"/>
      <c r="K35" s="84"/>
      <c r="L35" s="84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6"/>
      <c r="Z35" s="29"/>
      <c r="AA35" s="29"/>
      <c r="AB35" s="29"/>
    </row>
    <row r="36" spans="1:32" ht="18.75" customHeight="1">
      <c r="A36" s="30"/>
      <c r="B36" s="30"/>
      <c r="C36" s="88"/>
      <c r="D36" s="82"/>
      <c r="E36" s="30"/>
      <c r="F36" s="30"/>
      <c r="G36" s="30"/>
      <c r="H36" s="83"/>
      <c r="I36" s="84"/>
      <c r="J36" s="84"/>
      <c r="K36" s="84"/>
      <c r="L36" s="84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6"/>
      <c r="AB36" s="30"/>
    </row>
    <row r="37" spans="1:32" ht="18.75" customHeight="1">
      <c r="Y37" s="9" t="s">
        <v>73</v>
      </c>
    </row>
    <row r="38" spans="1:32" ht="18.75" customHeight="1">
      <c r="Y38" s="9"/>
    </row>
    <row r="39" spans="1:32" ht="18.75" customHeight="1">
      <c r="P39" s="31"/>
    </row>
    <row r="40" spans="1:32" s="14" customFormat="1" ht="18.75" customHeight="1">
      <c r="A40" s="65" t="s">
        <v>74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</row>
    <row r="41" spans="1:32" s="32" customFormat="1" ht="18.75" customHeight="1">
      <c r="A41" s="92" t="s">
        <v>75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</row>
    <row r="42" spans="1:32" ht="18.75" customHeight="1">
      <c r="R42" s="33"/>
      <c r="S42" s="33"/>
      <c r="T42" s="33"/>
      <c r="U42" s="33"/>
      <c r="W42" s="33"/>
      <c r="X42" s="33"/>
      <c r="Y42" s="33"/>
      <c r="AF42" s="34" t="s">
        <v>76</v>
      </c>
    </row>
    <row r="43" spans="1:32" ht="18.75" customHeight="1">
      <c r="A43" s="93" t="s">
        <v>42</v>
      </c>
      <c r="B43" s="93"/>
      <c r="C43" s="93"/>
      <c r="D43" s="66"/>
      <c r="E43" s="68" t="s">
        <v>77</v>
      </c>
      <c r="F43" s="93"/>
      <c r="G43" s="66"/>
      <c r="H43" s="68" t="s">
        <v>78</v>
      </c>
      <c r="I43" s="93"/>
      <c r="J43" s="93"/>
      <c r="K43" s="35"/>
      <c r="L43" s="94" t="s">
        <v>42</v>
      </c>
      <c r="M43" s="94"/>
      <c r="N43" s="94"/>
      <c r="O43" s="95"/>
      <c r="P43" s="68" t="s">
        <v>77</v>
      </c>
      <c r="Q43" s="93"/>
      <c r="R43" s="66"/>
      <c r="S43" s="96" t="s">
        <v>78</v>
      </c>
      <c r="T43" s="94"/>
      <c r="U43" s="94"/>
      <c r="V43" s="35"/>
      <c r="W43" s="93" t="s">
        <v>42</v>
      </c>
      <c r="X43" s="93"/>
      <c r="Y43" s="93"/>
      <c r="Z43" s="66"/>
      <c r="AA43" s="68" t="s">
        <v>77</v>
      </c>
      <c r="AB43" s="93"/>
      <c r="AC43" s="66"/>
      <c r="AD43" s="68" t="s">
        <v>78</v>
      </c>
      <c r="AE43" s="93"/>
      <c r="AF43" s="93"/>
    </row>
    <row r="44" spans="1:32" ht="18.75" customHeight="1">
      <c r="A44" s="16"/>
      <c r="B44" s="16"/>
      <c r="C44" s="16"/>
      <c r="D44" s="36"/>
      <c r="L44" s="16"/>
      <c r="M44" s="16"/>
      <c r="N44" s="16"/>
      <c r="O44" s="36"/>
      <c r="P44" s="37"/>
      <c r="Q44" s="16"/>
      <c r="R44" s="16"/>
      <c r="S44" s="16"/>
      <c r="T44" s="16"/>
      <c r="U44" s="16"/>
      <c r="W44" s="16"/>
      <c r="X44" s="16"/>
      <c r="Y44" s="16"/>
      <c r="Z44" s="36"/>
      <c r="AA44" s="37"/>
      <c r="AB44" s="16"/>
      <c r="AC44" s="16"/>
    </row>
    <row r="45" spans="1:32" ht="18.75" customHeight="1">
      <c r="A45" s="82" t="s">
        <v>52</v>
      </c>
      <c r="B45" s="82"/>
      <c r="C45" s="1">
        <v>23</v>
      </c>
      <c r="D45" s="15" t="s">
        <v>53</v>
      </c>
      <c r="E45" s="97">
        <v>242751</v>
      </c>
      <c r="F45" s="72"/>
      <c r="G45" s="72"/>
      <c r="H45" s="101" t="s">
        <v>79</v>
      </c>
      <c r="I45" s="101"/>
      <c r="J45" s="101"/>
      <c r="K45" s="38"/>
      <c r="L45" s="82" t="s">
        <v>52</v>
      </c>
      <c r="M45" s="82"/>
      <c r="N45" s="1">
        <v>26</v>
      </c>
      <c r="O45" s="15" t="s">
        <v>53</v>
      </c>
      <c r="P45" s="97">
        <v>359274</v>
      </c>
      <c r="Q45" s="72"/>
      <c r="R45" s="72"/>
      <c r="S45" s="101">
        <v>176068</v>
      </c>
      <c r="T45" s="101"/>
      <c r="U45" s="101"/>
      <c r="W45" s="82" t="s">
        <v>52</v>
      </c>
      <c r="X45" s="82"/>
      <c r="Y45" s="1">
        <v>29</v>
      </c>
      <c r="Z45" s="15" t="s">
        <v>53</v>
      </c>
      <c r="AA45" s="74">
        <v>476110</v>
      </c>
      <c r="AB45" s="73"/>
      <c r="AC45" s="73"/>
      <c r="AD45" s="39"/>
      <c r="AE45" s="40" t="s">
        <v>79</v>
      </c>
    </row>
    <row r="46" spans="1:32" ht="18.75" customHeight="1">
      <c r="C46" s="1">
        <v>24</v>
      </c>
      <c r="D46" s="15"/>
      <c r="E46" s="97">
        <v>358548</v>
      </c>
      <c r="F46" s="72"/>
      <c r="G46" s="72"/>
      <c r="H46" s="98">
        <v>170340</v>
      </c>
      <c r="I46" s="98"/>
      <c r="J46" s="98"/>
      <c r="K46" s="40"/>
      <c r="N46" s="1">
        <v>27</v>
      </c>
      <c r="O46" s="15"/>
      <c r="P46" s="99">
        <v>388418</v>
      </c>
      <c r="Q46" s="100"/>
      <c r="R46" s="100"/>
      <c r="S46" s="101" t="s">
        <v>79</v>
      </c>
      <c r="T46" s="101"/>
      <c r="U46" s="101"/>
      <c r="W46" s="9"/>
      <c r="Y46" s="1">
        <v>30</v>
      </c>
      <c r="Z46" s="15"/>
      <c r="AA46" s="99">
        <v>508603</v>
      </c>
      <c r="AB46" s="100"/>
      <c r="AC46" s="100"/>
      <c r="AD46" s="39"/>
      <c r="AE46" s="40" t="s">
        <v>79</v>
      </c>
    </row>
    <row r="47" spans="1:32" ht="18.75" customHeight="1">
      <c r="C47" s="1">
        <v>25</v>
      </c>
      <c r="D47" s="15"/>
      <c r="E47" s="97">
        <v>363842</v>
      </c>
      <c r="F47" s="72"/>
      <c r="G47" s="72"/>
      <c r="H47" s="98">
        <v>171582</v>
      </c>
      <c r="I47" s="98"/>
      <c r="J47" s="98"/>
      <c r="K47" s="41"/>
      <c r="N47" s="1">
        <v>28</v>
      </c>
      <c r="O47" s="15"/>
      <c r="P47" s="99">
        <v>455859</v>
      </c>
      <c r="Q47" s="100"/>
      <c r="R47" s="100"/>
      <c r="S47" s="39"/>
      <c r="T47" s="40" t="s">
        <v>79</v>
      </c>
      <c r="W47" s="82" t="s">
        <v>54</v>
      </c>
      <c r="X47" s="82"/>
      <c r="Y47" s="9" t="s">
        <v>55</v>
      </c>
      <c r="Z47" s="15" t="s">
        <v>53</v>
      </c>
      <c r="AA47" s="99">
        <v>510139</v>
      </c>
      <c r="AB47" s="100"/>
      <c r="AC47" s="100"/>
      <c r="AD47" s="39"/>
      <c r="AE47" s="40" t="s">
        <v>79</v>
      </c>
    </row>
    <row r="48" spans="1:32" ht="18.75" customHeight="1">
      <c r="A48" s="33"/>
      <c r="B48" s="33"/>
      <c r="C48" s="33"/>
      <c r="D48" s="42"/>
      <c r="E48" s="43"/>
      <c r="F48" s="44"/>
      <c r="G48" s="44"/>
      <c r="H48" s="44"/>
      <c r="I48" s="44"/>
      <c r="J48" s="44"/>
      <c r="K48" s="45"/>
      <c r="L48" s="33"/>
      <c r="M48" s="33"/>
      <c r="N48" s="33"/>
      <c r="O48" s="42"/>
      <c r="P48" s="43"/>
      <c r="Q48" s="44"/>
      <c r="R48" s="44"/>
      <c r="S48" s="44"/>
      <c r="T48" s="45"/>
      <c r="U48" s="45"/>
      <c r="W48" s="33"/>
      <c r="X48" s="33"/>
      <c r="Y48" s="33"/>
      <c r="Z48" s="42"/>
      <c r="AA48" s="46"/>
      <c r="AB48" s="33"/>
      <c r="AC48" s="33"/>
      <c r="AD48" s="33"/>
      <c r="AE48" s="33"/>
      <c r="AF48" s="33"/>
    </row>
    <row r="49" spans="1:32" ht="13.5">
      <c r="A49" s="22" t="s">
        <v>80</v>
      </c>
      <c r="Q49" s="16"/>
      <c r="R49" s="16"/>
      <c r="S49" s="16"/>
      <c r="T49" s="20"/>
      <c r="U49" s="20"/>
      <c r="V49" s="23"/>
      <c r="W49" s="20"/>
      <c r="X49" s="20"/>
      <c r="Z49" s="20"/>
      <c r="AA49" s="20"/>
      <c r="AB49" s="20"/>
      <c r="AC49" s="20"/>
      <c r="AD49" s="20"/>
      <c r="AE49" s="20"/>
      <c r="AF49" s="21" t="s">
        <v>57</v>
      </c>
    </row>
    <row r="50" spans="1:32" ht="13.5">
      <c r="A50" s="22" t="s">
        <v>81</v>
      </c>
      <c r="L50" s="26"/>
      <c r="M50" s="26"/>
      <c r="N50" s="23"/>
      <c r="O50" s="23"/>
      <c r="Q50" s="25"/>
      <c r="R50" s="25"/>
      <c r="S50" s="25"/>
      <c r="T50" s="25"/>
      <c r="U50" s="25"/>
      <c r="V50" s="25"/>
      <c r="W50" s="25"/>
      <c r="X50" s="25"/>
      <c r="Y50" s="23"/>
      <c r="Z50" s="23"/>
      <c r="AA50" s="23"/>
      <c r="AB50" s="23"/>
      <c r="AC50" s="23"/>
      <c r="AD50" s="23"/>
      <c r="AE50" s="23"/>
      <c r="AF50" s="23"/>
    </row>
  </sheetData>
  <mergeCells count="149">
    <mergeCell ref="E47:G47"/>
    <mergeCell ref="H47:J47"/>
    <mergeCell ref="P47:R47"/>
    <mergeCell ref="W47:X47"/>
    <mergeCell ref="AA47:AC47"/>
    <mergeCell ref="A45:B45"/>
    <mergeCell ref="E45:G45"/>
    <mergeCell ref="H45:J45"/>
    <mergeCell ref="L45:M45"/>
    <mergeCell ref="P45:R45"/>
    <mergeCell ref="S45:U45"/>
    <mergeCell ref="W45:X45"/>
    <mergeCell ref="AA45:AC45"/>
    <mergeCell ref="E46:G46"/>
    <mergeCell ref="H46:J46"/>
    <mergeCell ref="P46:R46"/>
    <mergeCell ref="S46:U46"/>
    <mergeCell ref="AA46:AC46"/>
    <mergeCell ref="A40:AF40"/>
    <mergeCell ref="A41:AF41"/>
    <mergeCell ref="A43:D43"/>
    <mergeCell ref="E43:G43"/>
    <mergeCell ref="H43:J43"/>
    <mergeCell ref="L43:O43"/>
    <mergeCell ref="P43:R43"/>
    <mergeCell ref="S43:U43"/>
    <mergeCell ref="W43:Z43"/>
    <mergeCell ref="AA43:AC43"/>
    <mergeCell ref="AD43:AF43"/>
    <mergeCell ref="AB32:AB33"/>
    <mergeCell ref="H34:L36"/>
    <mergeCell ref="M34:Q36"/>
    <mergeCell ref="R34:U36"/>
    <mergeCell ref="V34:Y36"/>
    <mergeCell ref="C35:D35"/>
    <mergeCell ref="C36:D36"/>
    <mergeCell ref="H26:J26"/>
    <mergeCell ref="A27:AF27"/>
    <mergeCell ref="A28:AF28"/>
    <mergeCell ref="H29:Y29"/>
    <mergeCell ref="H30:Y30"/>
    <mergeCell ref="H31:Q31"/>
    <mergeCell ref="R31:U33"/>
    <mergeCell ref="V31:Y33"/>
    <mergeCell ref="H32:L33"/>
    <mergeCell ref="M32:Q33"/>
    <mergeCell ref="AC17:AF17"/>
    <mergeCell ref="A18:B18"/>
    <mergeCell ref="E18:H18"/>
    <mergeCell ref="I18:L18"/>
    <mergeCell ref="M18:P18"/>
    <mergeCell ref="Q18:T18"/>
    <mergeCell ref="U18:X18"/>
    <mergeCell ref="Y18:AB18"/>
    <mergeCell ref="AC18:AF18"/>
    <mergeCell ref="E17:H17"/>
    <mergeCell ref="I17:L17"/>
    <mergeCell ref="M17:P17"/>
    <mergeCell ref="Q17:T17"/>
    <mergeCell ref="U17:X17"/>
    <mergeCell ref="Y17:AB17"/>
    <mergeCell ref="AC15:AF15"/>
    <mergeCell ref="E16:H16"/>
    <mergeCell ref="I16:L16"/>
    <mergeCell ref="M16:P16"/>
    <mergeCell ref="Q16:T16"/>
    <mergeCell ref="U16:X16"/>
    <mergeCell ref="Y16:AB16"/>
    <mergeCell ref="AC16:AF16"/>
    <mergeCell ref="E15:H15"/>
    <mergeCell ref="I15:L15"/>
    <mergeCell ref="M15:P15"/>
    <mergeCell ref="Q15:T15"/>
    <mergeCell ref="U15:X15"/>
    <mergeCell ref="Y15:AB15"/>
    <mergeCell ref="AC13:AF13"/>
    <mergeCell ref="E14:H14"/>
    <mergeCell ref="I14:L14"/>
    <mergeCell ref="M14:P14"/>
    <mergeCell ref="Q14:T14"/>
    <mergeCell ref="U14:X14"/>
    <mergeCell ref="Y14:AB14"/>
    <mergeCell ref="AC14:AF14"/>
    <mergeCell ref="E13:H13"/>
    <mergeCell ref="I13:L13"/>
    <mergeCell ref="M13:P13"/>
    <mergeCell ref="Q13:T13"/>
    <mergeCell ref="U13:X13"/>
    <mergeCell ref="Y13:AB13"/>
    <mergeCell ref="AC11:AF11"/>
    <mergeCell ref="E12:H12"/>
    <mergeCell ref="I12:L12"/>
    <mergeCell ref="M12:P12"/>
    <mergeCell ref="Q12:T12"/>
    <mergeCell ref="U12:X12"/>
    <mergeCell ref="Y12:AB12"/>
    <mergeCell ref="AC12:AF12"/>
    <mergeCell ref="E11:H11"/>
    <mergeCell ref="I11:L11"/>
    <mergeCell ref="M11:P11"/>
    <mergeCell ref="Q11:T11"/>
    <mergeCell ref="U11:X11"/>
    <mergeCell ref="Y11:AB11"/>
    <mergeCell ref="AC9:AF9"/>
    <mergeCell ref="E10:H10"/>
    <mergeCell ref="I10:L10"/>
    <mergeCell ref="M10:P10"/>
    <mergeCell ref="Q10:T10"/>
    <mergeCell ref="U10:X10"/>
    <mergeCell ref="Y10:AB10"/>
    <mergeCell ref="AC10:AF10"/>
    <mergeCell ref="E9:H9"/>
    <mergeCell ref="I9:L9"/>
    <mergeCell ref="M9:P9"/>
    <mergeCell ref="Q9:T9"/>
    <mergeCell ref="U9:X9"/>
    <mergeCell ref="Y9:AB9"/>
    <mergeCell ref="E8:H8"/>
    <mergeCell ref="I8:L8"/>
    <mergeCell ref="M8:P8"/>
    <mergeCell ref="Q8:T8"/>
    <mergeCell ref="U8:X8"/>
    <mergeCell ref="Y8:AB8"/>
    <mergeCell ref="AC8:AF8"/>
    <mergeCell ref="E7:H7"/>
    <mergeCell ref="I7:L7"/>
    <mergeCell ref="M7:P7"/>
    <mergeCell ref="Q7:T7"/>
    <mergeCell ref="U7:X7"/>
    <mergeCell ref="Y7:AB7"/>
    <mergeCell ref="A6:B6"/>
    <mergeCell ref="E6:H6"/>
    <mergeCell ref="I6:L6"/>
    <mergeCell ref="M6:P6"/>
    <mergeCell ref="Q6:T6"/>
    <mergeCell ref="U6:X6"/>
    <mergeCell ref="Y6:AB6"/>
    <mergeCell ref="AC6:AF6"/>
    <mergeCell ref="AC7:AF7"/>
    <mergeCell ref="A1:AF1"/>
    <mergeCell ref="A3:D4"/>
    <mergeCell ref="E3:H4"/>
    <mergeCell ref="I3:L4"/>
    <mergeCell ref="M3:AF3"/>
    <mergeCell ref="M4:P4"/>
    <mergeCell ref="Q4:T4"/>
    <mergeCell ref="U4:X4"/>
    <mergeCell ref="Y4:AB4"/>
    <mergeCell ref="AC4:AF4"/>
  </mergeCells>
  <phoneticPr fontId="1"/>
  <pageMargins left="0.70866141732283472" right="0.70866141732283472" top="0.74803149606299213" bottom="0.74803149606299213" header="0.31496062992125984" footer="0.31496062992125984"/>
  <pageSetup paperSize="9" scale="82" firstPageNumber="0" orientation="portrait" r:id="rId1"/>
  <headerFooter scaleWithDoc="0">
    <oddFooter>&amp;C- 69 -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ABDF3-E195-4631-81B4-4F7E5A75F43A}">
  <sheetPr>
    <tabColor theme="0"/>
    <pageSetUpPr fitToPage="1"/>
  </sheetPr>
  <dimension ref="A1:AN53"/>
  <sheetViews>
    <sheetView topLeftCell="B1" zoomScaleNormal="100" zoomScaleSheetLayoutView="100" workbookViewId="0">
      <selection sqref="A1:XFD1"/>
    </sheetView>
  </sheetViews>
  <sheetFormatPr defaultColWidth="3.125" defaultRowHeight="18.75" customHeight="1"/>
  <cols>
    <col min="1" max="1" width="3.5" style="1" bestFit="1" customWidth="1"/>
    <col min="2" max="256" width="3.125" style="1"/>
    <col min="257" max="257" width="3.5" style="1" bestFit="1" customWidth="1"/>
    <col min="258" max="512" width="3.125" style="1"/>
    <col min="513" max="513" width="3.5" style="1" bestFit="1" customWidth="1"/>
    <col min="514" max="768" width="3.125" style="1"/>
    <col min="769" max="769" width="3.5" style="1" bestFit="1" customWidth="1"/>
    <col min="770" max="1024" width="3.125" style="1"/>
    <col min="1025" max="1025" width="3.5" style="1" bestFit="1" customWidth="1"/>
    <col min="1026" max="1280" width="3.125" style="1"/>
    <col min="1281" max="1281" width="3.5" style="1" bestFit="1" customWidth="1"/>
    <col min="1282" max="1536" width="3.125" style="1"/>
    <col min="1537" max="1537" width="3.5" style="1" bestFit="1" customWidth="1"/>
    <col min="1538" max="1792" width="3.125" style="1"/>
    <col min="1793" max="1793" width="3.5" style="1" bestFit="1" customWidth="1"/>
    <col min="1794" max="2048" width="3.125" style="1"/>
    <col min="2049" max="2049" width="3.5" style="1" bestFit="1" customWidth="1"/>
    <col min="2050" max="2304" width="3.125" style="1"/>
    <col min="2305" max="2305" width="3.5" style="1" bestFit="1" customWidth="1"/>
    <col min="2306" max="2560" width="3.125" style="1"/>
    <col min="2561" max="2561" width="3.5" style="1" bestFit="1" customWidth="1"/>
    <col min="2562" max="2816" width="3.125" style="1"/>
    <col min="2817" max="2817" width="3.5" style="1" bestFit="1" customWidth="1"/>
    <col min="2818" max="3072" width="3.125" style="1"/>
    <col min="3073" max="3073" width="3.5" style="1" bestFit="1" customWidth="1"/>
    <col min="3074" max="3328" width="3.125" style="1"/>
    <col min="3329" max="3329" width="3.5" style="1" bestFit="1" customWidth="1"/>
    <col min="3330" max="3584" width="3.125" style="1"/>
    <col min="3585" max="3585" width="3.5" style="1" bestFit="1" customWidth="1"/>
    <col min="3586" max="3840" width="3.125" style="1"/>
    <col min="3841" max="3841" width="3.5" style="1" bestFit="1" customWidth="1"/>
    <col min="3842" max="4096" width="3.125" style="1"/>
    <col min="4097" max="4097" width="3.5" style="1" bestFit="1" customWidth="1"/>
    <col min="4098" max="4352" width="3.125" style="1"/>
    <col min="4353" max="4353" width="3.5" style="1" bestFit="1" customWidth="1"/>
    <col min="4354" max="4608" width="3.125" style="1"/>
    <col min="4609" max="4609" width="3.5" style="1" bestFit="1" customWidth="1"/>
    <col min="4610" max="4864" width="3.125" style="1"/>
    <col min="4865" max="4865" width="3.5" style="1" bestFit="1" customWidth="1"/>
    <col min="4866" max="5120" width="3.125" style="1"/>
    <col min="5121" max="5121" width="3.5" style="1" bestFit="1" customWidth="1"/>
    <col min="5122" max="5376" width="3.125" style="1"/>
    <col min="5377" max="5377" width="3.5" style="1" bestFit="1" customWidth="1"/>
    <col min="5378" max="5632" width="3.125" style="1"/>
    <col min="5633" max="5633" width="3.5" style="1" bestFit="1" customWidth="1"/>
    <col min="5634" max="5888" width="3.125" style="1"/>
    <col min="5889" max="5889" width="3.5" style="1" bestFit="1" customWidth="1"/>
    <col min="5890" max="6144" width="3.125" style="1"/>
    <col min="6145" max="6145" width="3.5" style="1" bestFit="1" customWidth="1"/>
    <col min="6146" max="6400" width="3.125" style="1"/>
    <col min="6401" max="6401" width="3.5" style="1" bestFit="1" customWidth="1"/>
    <col min="6402" max="6656" width="3.125" style="1"/>
    <col min="6657" max="6657" width="3.5" style="1" bestFit="1" customWidth="1"/>
    <col min="6658" max="6912" width="3.125" style="1"/>
    <col min="6913" max="6913" width="3.5" style="1" bestFit="1" customWidth="1"/>
    <col min="6914" max="7168" width="3.125" style="1"/>
    <col min="7169" max="7169" width="3.5" style="1" bestFit="1" customWidth="1"/>
    <col min="7170" max="7424" width="3.125" style="1"/>
    <col min="7425" max="7425" width="3.5" style="1" bestFit="1" customWidth="1"/>
    <col min="7426" max="7680" width="3.125" style="1"/>
    <col min="7681" max="7681" width="3.5" style="1" bestFit="1" customWidth="1"/>
    <col min="7682" max="7936" width="3.125" style="1"/>
    <col min="7937" max="7937" width="3.5" style="1" bestFit="1" customWidth="1"/>
    <col min="7938" max="8192" width="3.125" style="1"/>
    <col min="8193" max="8193" width="3.5" style="1" bestFit="1" customWidth="1"/>
    <col min="8194" max="8448" width="3.125" style="1"/>
    <col min="8449" max="8449" width="3.5" style="1" bestFit="1" customWidth="1"/>
    <col min="8450" max="8704" width="3.125" style="1"/>
    <col min="8705" max="8705" width="3.5" style="1" bestFit="1" customWidth="1"/>
    <col min="8706" max="8960" width="3.125" style="1"/>
    <col min="8961" max="8961" width="3.5" style="1" bestFit="1" customWidth="1"/>
    <col min="8962" max="9216" width="3.125" style="1"/>
    <col min="9217" max="9217" width="3.5" style="1" bestFit="1" customWidth="1"/>
    <col min="9218" max="9472" width="3.125" style="1"/>
    <col min="9473" max="9473" width="3.5" style="1" bestFit="1" customWidth="1"/>
    <col min="9474" max="9728" width="3.125" style="1"/>
    <col min="9729" max="9729" width="3.5" style="1" bestFit="1" customWidth="1"/>
    <col min="9730" max="9984" width="3.125" style="1"/>
    <col min="9985" max="9985" width="3.5" style="1" bestFit="1" customWidth="1"/>
    <col min="9986" max="10240" width="3.125" style="1"/>
    <col min="10241" max="10241" width="3.5" style="1" bestFit="1" customWidth="1"/>
    <col min="10242" max="10496" width="3.125" style="1"/>
    <col min="10497" max="10497" width="3.5" style="1" bestFit="1" customWidth="1"/>
    <col min="10498" max="10752" width="3.125" style="1"/>
    <col min="10753" max="10753" width="3.5" style="1" bestFit="1" customWidth="1"/>
    <col min="10754" max="11008" width="3.125" style="1"/>
    <col min="11009" max="11009" width="3.5" style="1" bestFit="1" customWidth="1"/>
    <col min="11010" max="11264" width="3.125" style="1"/>
    <col min="11265" max="11265" width="3.5" style="1" bestFit="1" customWidth="1"/>
    <col min="11266" max="11520" width="3.125" style="1"/>
    <col min="11521" max="11521" width="3.5" style="1" bestFit="1" customWidth="1"/>
    <col min="11522" max="11776" width="3.125" style="1"/>
    <col min="11777" max="11777" width="3.5" style="1" bestFit="1" customWidth="1"/>
    <col min="11778" max="12032" width="3.125" style="1"/>
    <col min="12033" max="12033" width="3.5" style="1" bestFit="1" customWidth="1"/>
    <col min="12034" max="12288" width="3.125" style="1"/>
    <col min="12289" max="12289" width="3.5" style="1" bestFit="1" customWidth="1"/>
    <col min="12290" max="12544" width="3.125" style="1"/>
    <col min="12545" max="12545" width="3.5" style="1" bestFit="1" customWidth="1"/>
    <col min="12546" max="12800" width="3.125" style="1"/>
    <col min="12801" max="12801" width="3.5" style="1" bestFit="1" customWidth="1"/>
    <col min="12802" max="13056" width="3.125" style="1"/>
    <col min="13057" max="13057" width="3.5" style="1" bestFit="1" customWidth="1"/>
    <col min="13058" max="13312" width="3.125" style="1"/>
    <col min="13313" max="13313" width="3.5" style="1" bestFit="1" customWidth="1"/>
    <col min="13314" max="13568" width="3.125" style="1"/>
    <col min="13569" max="13569" width="3.5" style="1" bestFit="1" customWidth="1"/>
    <col min="13570" max="13824" width="3.125" style="1"/>
    <col min="13825" max="13825" width="3.5" style="1" bestFit="1" customWidth="1"/>
    <col min="13826" max="14080" width="3.125" style="1"/>
    <col min="14081" max="14081" width="3.5" style="1" bestFit="1" customWidth="1"/>
    <col min="14082" max="14336" width="3.125" style="1"/>
    <col min="14337" max="14337" width="3.5" style="1" bestFit="1" customWidth="1"/>
    <col min="14338" max="14592" width="3.125" style="1"/>
    <col min="14593" max="14593" width="3.5" style="1" bestFit="1" customWidth="1"/>
    <col min="14594" max="14848" width="3.125" style="1"/>
    <col min="14849" max="14849" width="3.5" style="1" bestFit="1" customWidth="1"/>
    <col min="14850" max="15104" width="3.125" style="1"/>
    <col min="15105" max="15105" width="3.5" style="1" bestFit="1" customWidth="1"/>
    <col min="15106" max="15360" width="3.125" style="1"/>
    <col min="15361" max="15361" width="3.5" style="1" bestFit="1" customWidth="1"/>
    <col min="15362" max="15616" width="3.125" style="1"/>
    <col min="15617" max="15617" width="3.5" style="1" bestFit="1" customWidth="1"/>
    <col min="15618" max="15872" width="3.125" style="1"/>
    <col min="15873" max="15873" width="3.5" style="1" bestFit="1" customWidth="1"/>
    <col min="15874" max="16128" width="3.125" style="1"/>
    <col min="16129" max="16129" width="3.5" style="1" bestFit="1" customWidth="1"/>
    <col min="16130" max="16384" width="3.125" style="1"/>
  </cols>
  <sheetData>
    <row r="1" spans="1:40" s="14" customFormat="1" ht="21">
      <c r="A1" s="65" t="s">
        <v>82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</row>
    <row r="2" spans="1:40" ht="13.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</row>
    <row r="4" spans="1:40" ht="18.75" customHeight="1">
      <c r="AE4" s="33"/>
      <c r="AF4" s="33"/>
      <c r="AG4" s="33"/>
      <c r="AH4" s="33"/>
      <c r="AI4" s="33"/>
      <c r="AJ4" s="34" t="s">
        <v>83</v>
      </c>
    </row>
    <row r="5" spans="1:40" ht="18.75" customHeight="1">
      <c r="A5" s="66" t="s">
        <v>84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 t="s">
        <v>85</v>
      </c>
      <c r="N5" s="67"/>
      <c r="O5" s="67"/>
      <c r="P5" s="67"/>
      <c r="Q5" s="104" t="s">
        <v>86</v>
      </c>
      <c r="R5" s="104"/>
      <c r="S5" s="104"/>
      <c r="T5" s="104"/>
      <c r="U5" s="104" t="s">
        <v>87</v>
      </c>
      <c r="V5" s="104"/>
      <c r="W5" s="104"/>
      <c r="X5" s="104"/>
      <c r="Y5" s="104" t="s">
        <v>88</v>
      </c>
      <c r="Z5" s="104"/>
      <c r="AA5" s="104"/>
      <c r="AB5" s="104"/>
      <c r="AC5" s="104" t="s">
        <v>89</v>
      </c>
      <c r="AD5" s="104"/>
      <c r="AE5" s="104"/>
      <c r="AF5" s="104"/>
      <c r="AG5" s="104" t="s">
        <v>90</v>
      </c>
      <c r="AH5" s="104"/>
      <c r="AI5" s="104"/>
      <c r="AJ5" s="105"/>
    </row>
    <row r="6" spans="1:40" ht="18.75" customHeight="1">
      <c r="L6" s="15"/>
    </row>
    <row r="7" spans="1:40" ht="18.75" customHeight="1">
      <c r="C7" s="102" t="s">
        <v>52</v>
      </c>
      <c r="D7" s="102"/>
      <c r="E7" s="102"/>
      <c r="F7" s="82">
        <v>23</v>
      </c>
      <c r="G7" s="82"/>
      <c r="H7" s="82"/>
      <c r="I7" s="82" t="s">
        <v>53</v>
      </c>
      <c r="J7" s="82"/>
      <c r="K7" s="47"/>
      <c r="L7" s="15"/>
      <c r="M7" s="103">
        <v>126</v>
      </c>
      <c r="N7" s="89"/>
      <c r="O7" s="89"/>
      <c r="P7" s="89"/>
      <c r="Q7" s="89">
        <v>47</v>
      </c>
      <c r="R7" s="89"/>
      <c r="S7" s="89"/>
      <c r="T7" s="89"/>
      <c r="U7" s="89">
        <v>58</v>
      </c>
      <c r="V7" s="89"/>
      <c r="W7" s="89"/>
      <c r="X7" s="89"/>
      <c r="Y7" s="89">
        <v>12</v>
      </c>
      <c r="Z7" s="89"/>
      <c r="AA7" s="89"/>
      <c r="AB7" s="89"/>
      <c r="AC7" s="89">
        <v>7</v>
      </c>
      <c r="AD7" s="89"/>
      <c r="AE7" s="89"/>
      <c r="AF7" s="89"/>
      <c r="AG7" s="89">
        <v>2</v>
      </c>
      <c r="AH7" s="89"/>
      <c r="AI7" s="89"/>
      <c r="AJ7" s="89"/>
    </row>
    <row r="8" spans="1:40" ht="18.75" customHeight="1">
      <c r="C8" s="48"/>
      <c r="D8" s="48"/>
      <c r="E8" s="48"/>
      <c r="F8" s="35"/>
      <c r="G8" s="35"/>
      <c r="H8" s="35"/>
      <c r="I8" s="35"/>
      <c r="J8" s="35"/>
      <c r="K8" s="47"/>
      <c r="L8" s="15"/>
      <c r="M8" s="49"/>
    </row>
    <row r="9" spans="1:40" ht="18.75" customHeight="1">
      <c r="E9" s="35"/>
      <c r="F9" s="82">
        <v>24</v>
      </c>
      <c r="G9" s="82"/>
      <c r="H9" s="82"/>
      <c r="I9" s="82"/>
      <c r="J9" s="82"/>
      <c r="L9" s="15"/>
      <c r="M9" s="103">
        <v>122</v>
      </c>
      <c r="N9" s="89"/>
      <c r="O9" s="89"/>
      <c r="P9" s="89"/>
      <c r="Q9" s="106">
        <v>42</v>
      </c>
      <c r="R9" s="106"/>
      <c r="S9" s="106"/>
      <c r="T9" s="106"/>
      <c r="U9" s="106">
        <v>58</v>
      </c>
      <c r="V9" s="106"/>
      <c r="W9" s="106"/>
      <c r="X9" s="106"/>
      <c r="Y9" s="106">
        <v>13</v>
      </c>
      <c r="Z9" s="106"/>
      <c r="AA9" s="106"/>
      <c r="AB9" s="106"/>
      <c r="AC9" s="106">
        <v>7</v>
      </c>
      <c r="AD9" s="106"/>
      <c r="AE9" s="106"/>
      <c r="AF9" s="106"/>
      <c r="AG9" s="106">
        <v>2</v>
      </c>
      <c r="AH9" s="106"/>
      <c r="AI9" s="106"/>
      <c r="AJ9" s="106"/>
    </row>
    <row r="10" spans="1:40" ht="18.75" customHeight="1">
      <c r="E10" s="35"/>
      <c r="F10" s="35"/>
      <c r="G10" s="35"/>
      <c r="H10" s="35"/>
      <c r="I10" s="35"/>
      <c r="J10" s="35"/>
      <c r="L10" s="15"/>
      <c r="M10" s="49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</row>
    <row r="11" spans="1:40" ht="18.75" customHeight="1">
      <c r="E11" s="35"/>
      <c r="F11" s="82">
        <v>25</v>
      </c>
      <c r="G11" s="82"/>
      <c r="H11" s="82"/>
      <c r="I11" s="82"/>
      <c r="J11" s="82"/>
      <c r="L11" s="15"/>
      <c r="M11" s="103">
        <v>119</v>
      </c>
      <c r="N11" s="89"/>
      <c r="O11" s="89"/>
      <c r="P11" s="89"/>
      <c r="Q11" s="106">
        <v>42</v>
      </c>
      <c r="R11" s="106"/>
      <c r="S11" s="106"/>
      <c r="T11" s="106"/>
      <c r="U11" s="106">
        <v>54</v>
      </c>
      <c r="V11" s="106"/>
      <c r="W11" s="106"/>
      <c r="X11" s="106"/>
      <c r="Y11" s="106">
        <v>15</v>
      </c>
      <c r="Z11" s="106"/>
      <c r="AA11" s="106"/>
      <c r="AB11" s="106"/>
      <c r="AC11" s="106">
        <v>5</v>
      </c>
      <c r="AD11" s="106"/>
      <c r="AE11" s="106"/>
      <c r="AF11" s="106"/>
      <c r="AG11" s="106">
        <v>3</v>
      </c>
      <c r="AH11" s="106"/>
      <c r="AI11" s="106"/>
      <c r="AJ11" s="106"/>
    </row>
    <row r="12" spans="1:40" ht="18.75" customHeight="1">
      <c r="E12" s="35"/>
      <c r="F12" s="35"/>
      <c r="G12" s="35"/>
      <c r="H12" s="35"/>
      <c r="I12" s="35"/>
      <c r="J12" s="35"/>
      <c r="L12" s="15"/>
      <c r="M12" s="49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</row>
    <row r="13" spans="1:40" ht="18.75" customHeight="1">
      <c r="E13" s="35"/>
      <c r="F13" s="82">
        <v>26</v>
      </c>
      <c r="G13" s="82"/>
      <c r="H13" s="82"/>
      <c r="I13" s="82"/>
      <c r="J13" s="82"/>
      <c r="L13" s="15"/>
      <c r="M13" s="107">
        <v>141</v>
      </c>
      <c r="N13" s="106"/>
      <c r="O13" s="106"/>
      <c r="P13" s="106"/>
      <c r="Q13" s="106">
        <v>64</v>
      </c>
      <c r="R13" s="106"/>
      <c r="S13" s="106"/>
      <c r="T13" s="106"/>
      <c r="U13" s="106">
        <v>53</v>
      </c>
      <c r="V13" s="106"/>
      <c r="W13" s="106"/>
      <c r="X13" s="106"/>
      <c r="Y13" s="106">
        <v>17</v>
      </c>
      <c r="Z13" s="106"/>
      <c r="AA13" s="106"/>
      <c r="AB13" s="106"/>
      <c r="AC13" s="106">
        <v>5</v>
      </c>
      <c r="AD13" s="106"/>
      <c r="AE13" s="106"/>
      <c r="AF13" s="106"/>
      <c r="AG13" s="106">
        <v>2</v>
      </c>
      <c r="AH13" s="106"/>
      <c r="AI13" s="106"/>
      <c r="AJ13" s="106"/>
    </row>
    <row r="14" spans="1:40" ht="18.75" customHeight="1">
      <c r="E14" s="35"/>
      <c r="F14" s="35"/>
      <c r="G14" s="35"/>
      <c r="H14" s="35"/>
      <c r="I14" s="35"/>
      <c r="J14" s="35"/>
      <c r="L14" s="15"/>
      <c r="M14" s="51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</row>
    <row r="15" spans="1:40" ht="18.75" customHeight="1">
      <c r="E15" s="35"/>
      <c r="F15" s="82">
        <v>27</v>
      </c>
      <c r="G15" s="82"/>
      <c r="H15" s="82"/>
      <c r="I15" s="82"/>
      <c r="J15" s="82"/>
      <c r="L15" s="15"/>
      <c r="M15" s="103">
        <v>125</v>
      </c>
      <c r="N15" s="89"/>
      <c r="O15" s="89"/>
      <c r="P15" s="89"/>
      <c r="Q15" s="89">
        <v>38</v>
      </c>
      <c r="R15" s="89"/>
      <c r="S15" s="89"/>
      <c r="T15" s="89"/>
      <c r="U15" s="89">
        <v>58</v>
      </c>
      <c r="V15" s="89"/>
      <c r="W15" s="89"/>
      <c r="X15" s="89"/>
      <c r="Y15" s="89">
        <v>17</v>
      </c>
      <c r="Z15" s="89"/>
      <c r="AA15" s="89"/>
      <c r="AB15" s="89"/>
      <c r="AC15" s="89">
        <v>10</v>
      </c>
      <c r="AD15" s="89"/>
      <c r="AE15" s="89"/>
      <c r="AF15" s="89"/>
      <c r="AG15" s="89">
        <v>2</v>
      </c>
      <c r="AH15" s="89"/>
      <c r="AI15" s="89"/>
      <c r="AJ15" s="89"/>
      <c r="AN15" s="8"/>
    </row>
    <row r="16" spans="1:40" ht="18.75" customHeight="1">
      <c r="E16" s="35"/>
      <c r="F16" s="35"/>
      <c r="G16" s="35"/>
      <c r="H16" s="35"/>
      <c r="I16" s="35"/>
      <c r="J16" s="35"/>
      <c r="L16" s="15"/>
      <c r="M16" s="49"/>
      <c r="AN16" s="8"/>
    </row>
    <row r="17" spans="1:36" ht="18.75" customHeight="1">
      <c r="E17" s="35"/>
      <c r="F17" s="82">
        <v>28</v>
      </c>
      <c r="G17" s="82"/>
      <c r="H17" s="82"/>
      <c r="I17" s="82"/>
      <c r="J17" s="82"/>
      <c r="K17" s="23"/>
      <c r="L17" s="15"/>
      <c r="M17" s="103">
        <v>125</v>
      </c>
      <c r="N17" s="89"/>
      <c r="O17" s="89"/>
      <c r="P17" s="89"/>
      <c r="Q17" s="89">
        <v>38</v>
      </c>
      <c r="R17" s="89"/>
      <c r="S17" s="89"/>
      <c r="T17" s="89"/>
      <c r="U17" s="89">
        <v>58</v>
      </c>
      <c r="V17" s="89"/>
      <c r="W17" s="89"/>
      <c r="X17" s="89"/>
      <c r="Y17" s="89">
        <v>17</v>
      </c>
      <c r="Z17" s="89"/>
      <c r="AA17" s="89"/>
      <c r="AB17" s="89"/>
      <c r="AC17" s="89">
        <v>10</v>
      </c>
      <c r="AD17" s="89"/>
      <c r="AE17" s="89"/>
      <c r="AF17" s="89"/>
      <c r="AG17" s="89">
        <v>2</v>
      </c>
      <c r="AH17" s="89"/>
      <c r="AI17" s="89"/>
      <c r="AJ17" s="89"/>
    </row>
    <row r="18" spans="1:36" ht="18.75" customHeight="1">
      <c r="E18" s="35"/>
      <c r="F18" s="35"/>
      <c r="G18" s="35"/>
      <c r="H18" s="35"/>
      <c r="I18" s="35"/>
      <c r="J18" s="35"/>
      <c r="K18" s="23"/>
      <c r="L18" s="15"/>
      <c r="M18" s="49"/>
    </row>
    <row r="19" spans="1:36" ht="18.75" customHeight="1">
      <c r="E19" s="35"/>
      <c r="F19" s="82">
        <v>29</v>
      </c>
      <c r="G19" s="82"/>
      <c r="H19" s="82"/>
      <c r="I19" s="82"/>
      <c r="J19" s="82"/>
      <c r="K19" s="23"/>
      <c r="L19" s="15"/>
      <c r="M19" s="103">
        <v>126</v>
      </c>
      <c r="N19" s="89"/>
      <c r="O19" s="89"/>
      <c r="P19" s="89"/>
      <c r="Q19" s="89">
        <v>42</v>
      </c>
      <c r="R19" s="89"/>
      <c r="S19" s="89"/>
      <c r="T19" s="89"/>
      <c r="U19" s="89">
        <v>53</v>
      </c>
      <c r="V19" s="89"/>
      <c r="W19" s="89"/>
      <c r="X19" s="89"/>
      <c r="Y19" s="89">
        <v>22</v>
      </c>
      <c r="Z19" s="89"/>
      <c r="AA19" s="89"/>
      <c r="AB19" s="89"/>
      <c r="AC19" s="89">
        <v>7</v>
      </c>
      <c r="AD19" s="89"/>
      <c r="AE19" s="89"/>
      <c r="AF19" s="89"/>
      <c r="AG19" s="89">
        <v>2</v>
      </c>
      <c r="AH19" s="89"/>
      <c r="AI19" s="89"/>
      <c r="AJ19" s="89"/>
    </row>
    <row r="20" spans="1:36" ht="18.75" customHeight="1">
      <c r="E20" s="35"/>
      <c r="F20" s="35"/>
      <c r="G20" s="35"/>
      <c r="H20" s="35"/>
      <c r="I20" s="35"/>
      <c r="J20" s="35"/>
      <c r="K20" s="23"/>
      <c r="L20" s="15"/>
      <c r="M20" s="49"/>
    </row>
    <row r="21" spans="1:36" ht="18.75" customHeight="1">
      <c r="E21" s="35"/>
      <c r="F21" s="82">
        <v>30</v>
      </c>
      <c r="G21" s="82"/>
      <c r="H21" s="82"/>
      <c r="I21" s="82"/>
      <c r="J21" s="82"/>
      <c r="K21" s="52"/>
      <c r="L21" s="53"/>
      <c r="M21" s="103">
        <v>119</v>
      </c>
      <c r="N21" s="89"/>
      <c r="O21" s="89"/>
      <c r="P21" s="89"/>
      <c r="Q21" s="106">
        <v>34</v>
      </c>
      <c r="R21" s="106"/>
      <c r="S21" s="106"/>
      <c r="T21" s="106"/>
      <c r="U21" s="106">
        <v>53</v>
      </c>
      <c r="V21" s="106"/>
      <c r="W21" s="106"/>
      <c r="X21" s="106"/>
      <c r="Y21" s="106">
        <v>21</v>
      </c>
      <c r="Z21" s="106"/>
      <c r="AA21" s="106"/>
      <c r="AB21" s="106"/>
      <c r="AC21" s="106">
        <v>9</v>
      </c>
      <c r="AD21" s="106"/>
      <c r="AE21" s="106"/>
      <c r="AF21" s="106"/>
      <c r="AG21" s="106">
        <v>2</v>
      </c>
      <c r="AH21" s="106"/>
      <c r="AI21" s="106"/>
      <c r="AJ21" s="106"/>
    </row>
    <row r="22" spans="1:36" ht="18.75" customHeight="1">
      <c r="E22" s="35"/>
      <c r="F22" s="35"/>
      <c r="G22" s="35"/>
      <c r="H22" s="35"/>
      <c r="I22" s="35"/>
      <c r="J22" s="35"/>
      <c r="K22" s="52"/>
      <c r="L22" s="53"/>
      <c r="M22" s="49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</row>
    <row r="23" spans="1:36" ht="18.75" customHeight="1">
      <c r="C23" s="102" t="s">
        <v>54</v>
      </c>
      <c r="D23" s="102"/>
      <c r="E23" s="102"/>
      <c r="F23" s="108" t="s">
        <v>55</v>
      </c>
      <c r="G23" s="108"/>
      <c r="H23" s="108"/>
      <c r="I23" s="82" t="s">
        <v>53</v>
      </c>
      <c r="J23" s="82"/>
      <c r="K23" s="52"/>
      <c r="L23" s="53"/>
      <c r="M23" s="109">
        <v>113</v>
      </c>
      <c r="N23" s="110"/>
      <c r="O23" s="110"/>
      <c r="P23" s="110"/>
      <c r="Q23" s="111">
        <v>32</v>
      </c>
      <c r="R23" s="111"/>
      <c r="S23" s="111"/>
      <c r="T23" s="111"/>
      <c r="U23" s="111">
        <v>48</v>
      </c>
      <c r="V23" s="111"/>
      <c r="W23" s="111"/>
      <c r="X23" s="111"/>
      <c r="Y23" s="111">
        <v>22</v>
      </c>
      <c r="Z23" s="111"/>
      <c r="AA23" s="111"/>
      <c r="AB23" s="111"/>
      <c r="AC23" s="111">
        <v>9</v>
      </c>
      <c r="AD23" s="111"/>
      <c r="AE23" s="111"/>
      <c r="AF23" s="111"/>
      <c r="AG23" s="111">
        <v>2</v>
      </c>
      <c r="AH23" s="111"/>
      <c r="AI23" s="111"/>
      <c r="AJ23" s="111"/>
    </row>
    <row r="24" spans="1:36" ht="18.75" customHeight="1">
      <c r="C24" s="48"/>
      <c r="D24" s="48"/>
      <c r="E24" s="48"/>
      <c r="F24" s="54"/>
      <c r="G24" s="54"/>
      <c r="H24" s="54"/>
      <c r="I24" s="35"/>
      <c r="J24" s="35"/>
      <c r="K24" s="52"/>
      <c r="L24" s="53"/>
      <c r="M24" s="55"/>
      <c r="N24" s="56"/>
      <c r="O24" s="56"/>
      <c r="P24" s="56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</row>
    <row r="25" spans="1:36" ht="18.75" customHeight="1">
      <c r="L25" s="15"/>
      <c r="M25" s="112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</row>
    <row r="26" spans="1:36" ht="18.75" customHeight="1">
      <c r="A26" s="1">
        <v>9</v>
      </c>
      <c r="C26" s="102" t="s">
        <v>18</v>
      </c>
      <c r="D26" s="102"/>
      <c r="E26" s="102"/>
      <c r="F26" s="102"/>
      <c r="G26" s="102"/>
      <c r="H26" s="102"/>
      <c r="I26" s="102"/>
      <c r="J26" s="102"/>
      <c r="K26" s="102"/>
      <c r="L26" s="15"/>
      <c r="M26" s="103">
        <v>5</v>
      </c>
      <c r="N26" s="89"/>
      <c r="O26" s="89"/>
      <c r="P26" s="89"/>
      <c r="Q26" s="69">
        <v>2</v>
      </c>
      <c r="R26" s="69"/>
      <c r="S26" s="69"/>
      <c r="T26" s="69"/>
      <c r="U26" s="69">
        <v>2</v>
      </c>
      <c r="V26" s="69"/>
      <c r="W26" s="69"/>
      <c r="X26" s="69"/>
      <c r="Y26" s="73" t="s">
        <v>91</v>
      </c>
      <c r="Z26" s="73"/>
      <c r="AA26" s="73"/>
      <c r="AB26" s="73"/>
      <c r="AC26" s="73">
        <v>1</v>
      </c>
      <c r="AD26" s="73"/>
      <c r="AE26" s="73"/>
      <c r="AF26" s="73"/>
      <c r="AG26" s="73" t="s">
        <v>91</v>
      </c>
      <c r="AH26" s="73"/>
      <c r="AI26" s="73"/>
      <c r="AJ26" s="73"/>
    </row>
    <row r="27" spans="1:36" ht="18.75" customHeight="1">
      <c r="A27" s="1">
        <v>10</v>
      </c>
      <c r="C27" s="102" t="s">
        <v>19</v>
      </c>
      <c r="D27" s="102"/>
      <c r="E27" s="102"/>
      <c r="F27" s="102"/>
      <c r="G27" s="102"/>
      <c r="H27" s="102"/>
      <c r="I27" s="102"/>
      <c r="J27" s="102"/>
      <c r="K27" s="102"/>
      <c r="L27" s="15"/>
      <c r="M27" s="103">
        <v>1</v>
      </c>
      <c r="N27" s="89"/>
      <c r="O27" s="89"/>
      <c r="P27" s="89"/>
      <c r="Q27" s="73" t="s">
        <v>91</v>
      </c>
      <c r="R27" s="73"/>
      <c r="S27" s="73"/>
      <c r="T27" s="73"/>
      <c r="U27" s="69">
        <v>1</v>
      </c>
      <c r="V27" s="69"/>
      <c r="W27" s="69"/>
      <c r="X27" s="69"/>
      <c r="Y27" s="73" t="s">
        <v>91</v>
      </c>
      <c r="Z27" s="73"/>
      <c r="AA27" s="73"/>
      <c r="AB27" s="73"/>
      <c r="AC27" s="73" t="s">
        <v>91</v>
      </c>
      <c r="AD27" s="73"/>
      <c r="AE27" s="73"/>
      <c r="AF27" s="73"/>
      <c r="AG27" s="73" t="s">
        <v>91</v>
      </c>
      <c r="AH27" s="73"/>
      <c r="AI27" s="73"/>
      <c r="AJ27" s="73"/>
    </row>
    <row r="28" spans="1:36" ht="18.75" customHeight="1">
      <c r="A28" s="1">
        <v>11</v>
      </c>
      <c r="C28" s="102" t="s">
        <v>20</v>
      </c>
      <c r="D28" s="102"/>
      <c r="E28" s="102"/>
      <c r="F28" s="102"/>
      <c r="G28" s="102"/>
      <c r="H28" s="102"/>
      <c r="I28" s="102"/>
      <c r="J28" s="102"/>
      <c r="K28" s="102"/>
      <c r="L28" s="15"/>
      <c r="M28" s="103">
        <v>1</v>
      </c>
      <c r="N28" s="89"/>
      <c r="O28" s="89"/>
      <c r="P28" s="89"/>
      <c r="Q28" s="73" t="s">
        <v>91</v>
      </c>
      <c r="R28" s="73"/>
      <c r="S28" s="73"/>
      <c r="T28" s="73"/>
      <c r="U28" s="69">
        <v>1</v>
      </c>
      <c r="V28" s="69"/>
      <c r="W28" s="69"/>
      <c r="X28" s="69"/>
      <c r="Y28" s="73" t="s">
        <v>91</v>
      </c>
      <c r="Z28" s="73"/>
      <c r="AA28" s="73"/>
      <c r="AB28" s="73"/>
      <c r="AC28" s="73" t="s">
        <v>91</v>
      </c>
      <c r="AD28" s="73"/>
      <c r="AE28" s="73"/>
      <c r="AF28" s="73"/>
      <c r="AG28" s="73" t="s">
        <v>91</v>
      </c>
      <c r="AH28" s="73"/>
      <c r="AI28" s="73"/>
      <c r="AJ28" s="73"/>
    </row>
    <row r="29" spans="1:36" ht="18.75" customHeight="1">
      <c r="A29" s="1">
        <v>12</v>
      </c>
      <c r="C29" s="102" t="s">
        <v>21</v>
      </c>
      <c r="D29" s="102"/>
      <c r="E29" s="102"/>
      <c r="F29" s="102"/>
      <c r="G29" s="102"/>
      <c r="H29" s="102"/>
      <c r="I29" s="102"/>
      <c r="J29" s="102"/>
      <c r="K29" s="102"/>
      <c r="L29" s="15"/>
      <c r="M29" s="103">
        <v>9</v>
      </c>
      <c r="N29" s="89"/>
      <c r="O29" s="89"/>
      <c r="P29" s="89"/>
      <c r="Q29" s="69">
        <v>3</v>
      </c>
      <c r="R29" s="69"/>
      <c r="S29" s="69"/>
      <c r="T29" s="69"/>
      <c r="U29" s="69">
        <v>5</v>
      </c>
      <c r="V29" s="69"/>
      <c r="W29" s="69"/>
      <c r="X29" s="69"/>
      <c r="Y29" s="69">
        <v>1</v>
      </c>
      <c r="Z29" s="69"/>
      <c r="AA29" s="69"/>
      <c r="AB29" s="69"/>
      <c r="AC29" s="73" t="s">
        <v>91</v>
      </c>
      <c r="AD29" s="73"/>
      <c r="AE29" s="73"/>
      <c r="AF29" s="73"/>
      <c r="AG29" s="73" t="s">
        <v>91</v>
      </c>
      <c r="AH29" s="73"/>
      <c r="AI29" s="73"/>
      <c r="AJ29" s="73"/>
    </row>
    <row r="30" spans="1:36" ht="18.75" customHeight="1">
      <c r="A30" s="1">
        <v>13</v>
      </c>
      <c r="C30" s="102" t="s">
        <v>22</v>
      </c>
      <c r="D30" s="102"/>
      <c r="E30" s="102"/>
      <c r="F30" s="102"/>
      <c r="G30" s="102"/>
      <c r="H30" s="102"/>
      <c r="I30" s="102"/>
      <c r="J30" s="102"/>
      <c r="K30" s="102"/>
      <c r="L30" s="15"/>
      <c r="M30" s="103">
        <v>5</v>
      </c>
      <c r="N30" s="89"/>
      <c r="O30" s="89"/>
      <c r="P30" s="89"/>
      <c r="Q30" s="73" t="s">
        <v>91</v>
      </c>
      <c r="R30" s="73"/>
      <c r="S30" s="73"/>
      <c r="T30" s="73"/>
      <c r="U30" s="69">
        <v>5</v>
      </c>
      <c r="V30" s="69"/>
      <c r="W30" s="69"/>
      <c r="X30" s="69"/>
      <c r="Y30" s="73" t="s">
        <v>91</v>
      </c>
      <c r="Z30" s="73"/>
      <c r="AA30" s="73"/>
      <c r="AB30" s="73"/>
      <c r="AC30" s="73" t="s">
        <v>91</v>
      </c>
      <c r="AD30" s="73"/>
      <c r="AE30" s="73"/>
      <c r="AF30" s="73"/>
      <c r="AG30" s="73" t="s">
        <v>91</v>
      </c>
      <c r="AH30" s="73"/>
      <c r="AI30" s="73"/>
      <c r="AJ30" s="73"/>
    </row>
    <row r="31" spans="1:36" ht="18.75" customHeight="1">
      <c r="A31" s="1">
        <v>14</v>
      </c>
      <c r="C31" s="102" t="s">
        <v>23</v>
      </c>
      <c r="D31" s="102"/>
      <c r="E31" s="102"/>
      <c r="F31" s="102"/>
      <c r="G31" s="102"/>
      <c r="H31" s="102"/>
      <c r="I31" s="102"/>
      <c r="J31" s="102"/>
      <c r="K31" s="102"/>
      <c r="L31" s="15"/>
      <c r="M31" s="103">
        <v>3</v>
      </c>
      <c r="N31" s="89"/>
      <c r="O31" s="89"/>
      <c r="P31" s="89"/>
      <c r="Q31" s="69">
        <v>2</v>
      </c>
      <c r="R31" s="69"/>
      <c r="S31" s="69"/>
      <c r="T31" s="69"/>
      <c r="U31" s="73" t="s">
        <v>91</v>
      </c>
      <c r="V31" s="73"/>
      <c r="W31" s="73"/>
      <c r="X31" s="73"/>
      <c r="Y31" s="73" t="s">
        <v>91</v>
      </c>
      <c r="Z31" s="73"/>
      <c r="AA31" s="73"/>
      <c r="AB31" s="73"/>
      <c r="AC31" s="73">
        <v>1</v>
      </c>
      <c r="AD31" s="73"/>
      <c r="AE31" s="73"/>
      <c r="AF31" s="73"/>
      <c r="AG31" s="73" t="s">
        <v>91</v>
      </c>
      <c r="AH31" s="73"/>
      <c r="AI31" s="73"/>
      <c r="AJ31" s="73"/>
    </row>
    <row r="32" spans="1:36" ht="18.75" customHeight="1">
      <c r="A32" s="1">
        <v>15</v>
      </c>
      <c r="C32" s="102" t="s">
        <v>24</v>
      </c>
      <c r="D32" s="102"/>
      <c r="E32" s="102"/>
      <c r="F32" s="102"/>
      <c r="G32" s="102"/>
      <c r="H32" s="102"/>
      <c r="I32" s="102"/>
      <c r="J32" s="102"/>
      <c r="K32" s="102"/>
      <c r="L32" s="15"/>
      <c r="M32" s="103">
        <v>5</v>
      </c>
      <c r="N32" s="89"/>
      <c r="O32" s="89"/>
      <c r="P32" s="89"/>
      <c r="Q32" s="69" t="s">
        <v>72</v>
      </c>
      <c r="R32" s="69"/>
      <c r="S32" s="69"/>
      <c r="T32" s="69"/>
      <c r="U32" s="69">
        <v>1</v>
      </c>
      <c r="V32" s="69"/>
      <c r="W32" s="69"/>
      <c r="X32" s="69"/>
      <c r="Y32" s="69">
        <v>3</v>
      </c>
      <c r="Z32" s="69"/>
      <c r="AA32" s="69"/>
      <c r="AB32" s="69"/>
      <c r="AC32" s="73">
        <v>1</v>
      </c>
      <c r="AD32" s="73"/>
      <c r="AE32" s="73"/>
      <c r="AF32" s="73"/>
      <c r="AG32" s="73" t="s">
        <v>91</v>
      </c>
      <c r="AH32" s="73"/>
      <c r="AI32" s="73"/>
      <c r="AJ32" s="73"/>
    </row>
    <row r="33" spans="1:36" ht="18.75" customHeight="1">
      <c r="A33" s="1">
        <v>16</v>
      </c>
      <c r="C33" s="102" t="s">
        <v>25</v>
      </c>
      <c r="D33" s="102"/>
      <c r="E33" s="102"/>
      <c r="F33" s="102"/>
      <c r="G33" s="102"/>
      <c r="H33" s="102"/>
      <c r="I33" s="102"/>
      <c r="J33" s="102"/>
      <c r="K33" s="102"/>
      <c r="L33" s="15"/>
      <c r="M33" s="103">
        <v>2</v>
      </c>
      <c r="N33" s="89"/>
      <c r="O33" s="89"/>
      <c r="P33" s="89"/>
      <c r="Q33" s="73" t="s">
        <v>91</v>
      </c>
      <c r="R33" s="73"/>
      <c r="S33" s="73"/>
      <c r="T33" s="73"/>
      <c r="U33" s="69">
        <v>1</v>
      </c>
      <c r="V33" s="69"/>
      <c r="W33" s="69"/>
      <c r="X33" s="69"/>
      <c r="Y33" s="69">
        <v>1</v>
      </c>
      <c r="Z33" s="69"/>
      <c r="AA33" s="69"/>
      <c r="AB33" s="69"/>
      <c r="AC33" s="69" t="s">
        <v>72</v>
      </c>
      <c r="AD33" s="69"/>
      <c r="AE33" s="69"/>
      <c r="AF33" s="69"/>
      <c r="AG33" s="73" t="s">
        <v>91</v>
      </c>
      <c r="AH33" s="73"/>
      <c r="AI33" s="73"/>
      <c r="AJ33" s="73"/>
    </row>
    <row r="34" spans="1:36" ht="18.75" customHeight="1">
      <c r="A34" s="1">
        <v>17</v>
      </c>
      <c r="C34" s="102" t="s">
        <v>92</v>
      </c>
      <c r="D34" s="102"/>
      <c r="E34" s="102"/>
      <c r="F34" s="102"/>
      <c r="G34" s="102"/>
      <c r="H34" s="102"/>
      <c r="I34" s="102"/>
      <c r="J34" s="102"/>
      <c r="K34" s="102"/>
      <c r="L34" s="15"/>
      <c r="M34" s="74" t="s">
        <v>91</v>
      </c>
      <c r="N34" s="73"/>
      <c r="O34" s="73"/>
      <c r="P34" s="73"/>
      <c r="Q34" s="73" t="s">
        <v>91</v>
      </c>
      <c r="R34" s="73"/>
      <c r="S34" s="73"/>
      <c r="T34" s="73"/>
      <c r="U34" s="73" t="s">
        <v>91</v>
      </c>
      <c r="V34" s="73"/>
      <c r="W34" s="73"/>
      <c r="X34" s="73"/>
      <c r="Y34" s="73" t="s">
        <v>91</v>
      </c>
      <c r="Z34" s="73"/>
      <c r="AA34" s="73"/>
      <c r="AB34" s="73"/>
      <c r="AC34" s="73" t="s">
        <v>91</v>
      </c>
      <c r="AD34" s="73"/>
      <c r="AE34" s="73"/>
      <c r="AF34" s="73"/>
      <c r="AG34" s="73" t="s">
        <v>91</v>
      </c>
      <c r="AH34" s="73"/>
      <c r="AI34" s="73"/>
      <c r="AJ34" s="73"/>
    </row>
    <row r="35" spans="1:36" ht="18.75" customHeight="1">
      <c r="A35" s="1">
        <v>18</v>
      </c>
      <c r="C35" s="102" t="s">
        <v>26</v>
      </c>
      <c r="D35" s="102"/>
      <c r="E35" s="102"/>
      <c r="F35" s="102"/>
      <c r="G35" s="102"/>
      <c r="H35" s="102"/>
      <c r="I35" s="102"/>
      <c r="J35" s="102"/>
      <c r="K35" s="102"/>
      <c r="L35" s="15"/>
      <c r="M35" s="103">
        <v>3</v>
      </c>
      <c r="N35" s="89"/>
      <c r="O35" s="89"/>
      <c r="P35" s="89"/>
      <c r="Q35" s="69">
        <v>1</v>
      </c>
      <c r="R35" s="69"/>
      <c r="S35" s="69"/>
      <c r="T35" s="69"/>
      <c r="U35" s="69" t="s">
        <v>72</v>
      </c>
      <c r="V35" s="69"/>
      <c r="W35" s="69"/>
      <c r="X35" s="69"/>
      <c r="Y35" s="69" t="s">
        <v>72</v>
      </c>
      <c r="Z35" s="69"/>
      <c r="AA35" s="69"/>
      <c r="AB35" s="69"/>
      <c r="AC35" s="69">
        <v>2</v>
      </c>
      <c r="AD35" s="69"/>
      <c r="AE35" s="69"/>
      <c r="AF35" s="69"/>
      <c r="AG35" s="73" t="s">
        <v>91</v>
      </c>
      <c r="AH35" s="73"/>
      <c r="AI35" s="73"/>
      <c r="AJ35" s="73"/>
    </row>
    <row r="36" spans="1:36" ht="18.75" customHeight="1">
      <c r="A36" s="1">
        <v>19</v>
      </c>
      <c r="C36" s="102" t="s">
        <v>93</v>
      </c>
      <c r="D36" s="102"/>
      <c r="E36" s="102"/>
      <c r="F36" s="102"/>
      <c r="G36" s="102"/>
      <c r="H36" s="102"/>
      <c r="I36" s="102"/>
      <c r="J36" s="102"/>
      <c r="K36" s="102"/>
      <c r="L36" s="15"/>
      <c r="M36" s="103">
        <v>1</v>
      </c>
      <c r="N36" s="89"/>
      <c r="O36" s="89"/>
      <c r="P36" s="89"/>
      <c r="Q36" s="73" t="s">
        <v>91</v>
      </c>
      <c r="R36" s="73"/>
      <c r="S36" s="73"/>
      <c r="T36" s="73"/>
      <c r="U36" s="69">
        <v>1</v>
      </c>
      <c r="V36" s="69"/>
      <c r="W36" s="69"/>
      <c r="X36" s="69"/>
      <c r="Y36" s="69" t="s">
        <v>91</v>
      </c>
      <c r="Z36" s="69"/>
      <c r="AA36" s="69"/>
      <c r="AB36" s="69"/>
      <c r="AC36" s="69" t="s">
        <v>72</v>
      </c>
      <c r="AD36" s="69"/>
      <c r="AE36" s="69"/>
      <c r="AF36" s="69"/>
      <c r="AG36" s="73" t="s">
        <v>91</v>
      </c>
      <c r="AH36" s="73"/>
      <c r="AI36" s="73"/>
      <c r="AJ36" s="73"/>
    </row>
    <row r="37" spans="1:36" ht="18.75" customHeight="1">
      <c r="A37" s="1">
        <v>20</v>
      </c>
      <c r="C37" s="102" t="s">
        <v>94</v>
      </c>
      <c r="D37" s="102"/>
      <c r="E37" s="102"/>
      <c r="F37" s="102"/>
      <c r="G37" s="102"/>
      <c r="H37" s="102"/>
      <c r="I37" s="102"/>
      <c r="J37" s="102"/>
      <c r="K37" s="102"/>
      <c r="L37" s="15"/>
      <c r="M37" s="74" t="s">
        <v>91</v>
      </c>
      <c r="N37" s="73"/>
      <c r="O37" s="73"/>
      <c r="P37" s="73"/>
      <c r="Q37" s="73" t="s">
        <v>91</v>
      </c>
      <c r="R37" s="73"/>
      <c r="S37" s="73"/>
      <c r="T37" s="73"/>
      <c r="U37" s="73" t="s">
        <v>91</v>
      </c>
      <c r="V37" s="73"/>
      <c r="W37" s="73"/>
      <c r="X37" s="73"/>
      <c r="Y37" s="73" t="s">
        <v>91</v>
      </c>
      <c r="Z37" s="73"/>
      <c r="AA37" s="73"/>
      <c r="AB37" s="73"/>
      <c r="AC37" s="73" t="s">
        <v>91</v>
      </c>
      <c r="AD37" s="73"/>
      <c r="AE37" s="73"/>
      <c r="AF37" s="73"/>
      <c r="AG37" s="73" t="s">
        <v>91</v>
      </c>
      <c r="AH37" s="73"/>
      <c r="AI37" s="73"/>
      <c r="AJ37" s="73"/>
    </row>
    <row r="38" spans="1:36" ht="18.75" customHeight="1">
      <c r="A38" s="1">
        <v>21</v>
      </c>
      <c r="C38" s="102" t="s">
        <v>95</v>
      </c>
      <c r="D38" s="102"/>
      <c r="E38" s="102"/>
      <c r="F38" s="102"/>
      <c r="G38" s="102"/>
      <c r="H38" s="102"/>
      <c r="I38" s="102"/>
      <c r="J38" s="102"/>
      <c r="K38" s="102"/>
      <c r="L38" s="15"/>
      <c r="M38" s="103">
        <v>7</v>
      </c>
      <c r="N38" s="89"/>
      <c r="O38" s="89"/>
      <c r="P38" s="89"/>
      <c r="Q38" s="69">
        <v>3</v>
      </c>
      <c r="R38" s="69"/>
      <c r="S38" s="69"/>
      <c r="T38" s="69"/>
      <c r="U38" s="69">
        <v>3</v>
      </c>
      <c r="V38" s="69"/>
      <c r="W38" s="69"/>
      <c r="X38" s="69"/>
      <c r="Y38" s="69">
        <v>1</v>
      </c>
      <c r="Z38" s="69"/>
      <c r="AA38" s="69"/>
      <c r="AB38" s="69"/>
      <c r="AC38" s="73" t="s">
        <v>91</v>
      </c>
      <c r="AD38" s="73"/>
      <c r="AE38" s="73"/>
      <c r="AF38" s="73"/>
      <c r="AG38" s="73" t="s">
        <v>91</v>
      </c>
      <c r="AH38" s="73"/>
      <c r="AI38" s="73"/>
      <c r="AJ38" s="73"/>
    </row>
    <row r="39" spans="1:36" ht="18.75" customHeight="1">
      <c r="A39" s="1">
        <v>22</v>
      </c>
      <c r="C39" s="102" t="s">
        <v>29</v>
      </c>
      <c r="D39" s="102"/>
      <c r="E39" s="102"/>
      <c r="F39" s="102"/>
      <c r="G39" s="102"/>
      <c r="H39" s="102"/>
      <c r="I39" s="102"/>
      <c r="J39" s="102"/>
      <c r="K39" s="102"/>
      <c r="L39" s="15"/>
      <c r="M39" s="103">
        <v>2</v>
      </c>
      <c r="N39" s="89"/>
      <c r="O39" s="89"/>
      <c r="P39" s="89"/>
      <c r="Q39" s="69">
        <v>1</v>
      </c>
      <c r="R39" s="69"/>
      <c r="S39" s="69"/>
      <c r="T39" s="69"/>
      <c r="U39" s="73" t="s">
        <v>91</v>
      </c>
      <c r="V39" s="73"/>
      <c r="W39" s="73"/>
      <c r="X39" s="73"/>
      <c r="Y39" s="69">
        <v>1</v>
      </c>
      <c r="Z39" s="69"/>
      <c r="AA39" s="69"/>
      <c r="AB39" s="69"/>
      <c r="AC39" s="73" t="s">
        <v>91</v>
      </c>
      <c r="AD39" s="73"/>
      <c r="AE39" s="73"/>
      <c r="AF39" s="73"/>
      <c r="AG39" s="73" t="s">
        <v>91</v>
      </c>
      <c r="AH39" s="73"/>
      <c r="AI39" s="73"/>
      <c r="AJ39" s="73"/>
    </row>
    <row r="40" spans="1:36" ht="18.75" customHeight="1">
      <c r="A40" s="1">
        <v>23</v>
      </c>
      <c r="C40" s="102" t="s">
        <v>96</v>
      </c>
      <c r="D40" s="102"/>
      <c r="E40" s="102"/>
      <c r="F40" s="102"/>
      <c r="G40" s="102"/>
      <c r="H40" s="102"/>
      <c r="I40" s="102"/>
      <c r="J40" s="102"/>
      <c r="K40" s="102"/>
      <c r="L40" s="15"/>
      <c r="M40" s="103">
        <v>2</v>
      </c>
      <c r="N40" s="89"/>
      <c r="O40" s="89"/>
      <c r="P40" s="89"/>
      <c r="Q40" s="69">
        <v>2</v>
      </c>
      <c r="R40" s="69"/>
      <c r="S40" s="69"/>
      <c r="T40" s="69"/>
      <c r="U40" s="69" t="s">
        <v>72</v>
      </c>
      <c r="V40" s="69"/>
      <c r="W40" s="69"/>
      <c r="X40" s="69"/>
      <c r="Y40" s="69" t="s">
        <v>72</v>
      </c>
      <c r="Z40" s="69"/>
      <c r="AA40" s="69"/>
      <c r="AB40" s="69"/>
      <c r="AC40" s="69" t="s">
        <v>72</v>
      </c>
      <c r="AD40" s="69"/>
      <c r="AE40" s="69"/>
      <c r="AF40" s="69"/>
      <c r="AG40" s="73" t="s">
        <v>91</v>
      </c>
      <c r="AH40" s="73"/>
      <c r="AI40" s="73"/>
      <c r="AJ40" s="73"/>
    </row>
    <row r="41" spans="1:36" ht="18.75" customHeight="1">
      <c r="A41" s="1">
        <v>24</v>
      </c>
      <c r="C41" s="102" t="s">
        <v>97</v>
      </c>
      <c r="D41" s="102"/>
      <c r="E41" s="102"/>
      <c r="F41" s="102"/>
      <c r="G41" s="102"/>
      <c r="H41" s="102"/>
      <c r="I41" s="102"/>
      <c r="J41" s="102"/>
      <c r="K41" s="102"/>
      <c r="L41" s="15"/>
      <c r="M41" s="103">
        <v>10</v>
      </c>
      <c r="N41" s="89"/>
      <c r="O41" s="89"/>
      <c r="P41" s="89"/>
      <c r="Q41" s="69">
        <v>1</v>
      </c>
      <c r="R41" s="69"/>
      <c r="S41" s="69"/>
      <c r="T41" s="69"/>
      <c r="U41" s="69">
        <v>7</v>
      </c>
      <c r="V41" s="69"/>
      <c r="W41" s="69"/>
      <c r="X41" s="69"/>
      <c r="Y41" s="69">
        <v>2</v>
      </c>
      <c r="Z41" s="69"/>
      <c r="AA41" s="69"/>
      <c r="AB41" s="69"/>
      <c r="AC41" s="69" t="s">
        <v>72</v>
      </c>
      <c r="AD41" s="69"/>
      <c r="AE41" s="69"/>
      <c r="AF41" s="69"/>
      <c r="AG41" s="73" t="s">
        <v>91</v>
      </c>
      <c r="AH41" s="73"/>
      <c r="AI41" s="73"/>
      <c r="AJ41" s="73"/>
    </row>
    <row r="42" spans="1:36" ht="18.75" customHeight="1">
      <c r="A42" s="1">
        <v>25</v>
      </c>
      <c r="C42" s="102" t="s">
        <v>32</v>
      </c>
      <c r="D42" s="102"/>
      <c r="E42" s="102"/>
      <c r="F42" s="102"/>
      <c r="G42" s="102"/>
      <c r="H42" s="102"/>
      <c r="I42" s="102"/>
      <c r="J42" s="102"/>
      <c r="K42" s="102"/>
      <c r="L42" s="15"/>
      <c r="M42" s="103">
        <v>7</v>
      </c>
      <c r="N42" s="89"/>
      <c r="O42" s="89"/>
      <c r="P42" s="89"/>
      <c r="Q42" s="69">
        <v>3</v>
      </c>
      <c r="R42" s="69"/>
      <c r="S42" s="69"/>
      <c r="T42" s="69"/>
      <c r="U42" s="69">
        <v>1</v>
      </c>
      <c r="V42" s="69"/>
      <c r="W42" s="69"/>
      <c r="X42" s="69"/>
      <c r="Y42" s="69">
        <v>1</v>
      </c>
      <c r="Z42" s="69"/>
      <c r="AA42" s="69"/>
      <c r="AB42" s="69"/>
      <c r="AC42" s="69">
        <v>2</v>
      </c>
      <c r="AD42" s="69"/>
      <c r="AE42" s="69"/>
      <c r="AF42" s="69"/>
      <c r="AG42" s="73" t="s">
        <v>91</v>
      </c>
      <c r="AH42" s="73"/>
      <c r="AI42" s="73"/>
      <c r="AJ42" s="73"/>
    </row>
    <row r="43" spans="1:36" ht="18.75" customHeight="1">
      <c r="A43" s="1">
        <v>26</v>
      </c>
      <c r="C43" s="102" t="s">
        <v>33</v>
      </c>
      <c r="D43" s="102"/>
      <c r="E43" s="102"/>
      <c r="F43" s="102"/>
      <c r="G43" s="102"/>
      <c r="H43" s="102"/>
      <c r="I43" s="102"/>
      <c r="J43" s="102"/>
      <c r="K43" s="102"/>
      <c r="L43" s="15"/>
      <c r="M43" s="103">
        <v>10</v>
      </c>
      <c r="N43" s="89"/>
      <c r="O43" s="89"/>
      <c r="P43" s="89"/>
      <c r="Q43" s="69">
        <v>3</v>
      </c>
      <c r="R43" s="69"/>
      <c r="S43" s="69"/>
      <c r="T43" s="69"/>
      <c r="U43" s="69">
        <v>6</v>
      </c>
      <c r="V43" s="69"/>
      <c r="W43" s="69"/>
      <c r="X43" s="69"/>
      <c r="Y43" s="69">
        <v>1</v>
      </c>
      <c r="Z43" s="69"/>
      <c r="AA43" s="69"/>
      <c r="AB43" s="69"/>
      <c r="AC43" s="69" t="s">
        <v>72</v>
      </c>
      <c r="AD43" s="69"/>
      <c r="AE43" s="69"/>
      <c r="AF43" s="69"/>
      <c r="AG43" s="73" t="s">
        <v>91</v>
      </c>
      <c r="AH43" s="73"/>
      <c r="AI43" s="73"/>
      <c r="AJ43" s="73"/>
    </row>
    <row r="44" spans="1:36" ht="18.75" customHeight="1">
      <c r="A44" s="1">
        <v>27</v>
      </c>
      <c r="C44" s="102" t="s">
        <v>34</v>
      </c>
      <c r="D44" s="102"/>
      <c r="E44" s="102"/>
      <c r="F44" s="102"/>
      <c r="G44" s="102"/>
      <c r="H44" s="102"/>
      <c r="I44" s="102"/>
      <c r="J44" s="102"/>
      <c r="K44" s="102"/>
      <c r="L44" s="15"/>
      <c r="M44" s="103">
        <v>5</v>
      </c>
      <c r="N44" s="89"/>
      <c r="O44" s="89"/>
      <c r="P44" s="89"/>
      <c r="Q44" s="69">
        <v>2</v>
      </c>
      <c r="R44" s="69"/>
      <c r="S44" s="69"/>
      <c r="T44" s="69"/>
      <c r="U44" s="69">
        <v>2</v>
      </c>
      <c r="V44" s="69"/>
      <c r="W44" s="69"/>
      <c r="X44" s="69"/>
      <c r="Y44" s="69">
        <v>1</v>
      </c>
      <c r="Z44" s="69"/>
      <c r="AA44" s="69"/>
      <c r="AB44" s="69"/>
      <c r="AC44" s="69" t="s">
        <v>72</v>
      </c>
      <c r="AD44" s="69"/>
      <c r="AE44" s="69"/>
      <c r="AF44" s="69"/>
      <c r="AG44" s="73" t="s">
        <v>91</v>
      </c>
      <c r="AH44" s="73"/>
      <c r="AI44" s="73"/>
      <c r="AJ44" s="73"/>
    </row>
    <row r="45" spans="1:36" ht="18.75" customHeight="1">
      <c r="A45" s="1">
        <v>28</v>
      </c>
      <c r="C45" s="114" t="s">
        <v>35</v>
      </c>
      <c r="D45" s="114"/>
      <c r="E45" s="114"/>
      <c r="F45" s="114"/>
      <c r="G45" s="114"/>
      <c r="H45" s="114"/>
      <c r="I45" s="114"/>
      <c r="J45" s="114"/>
      <c r="K45" s="114"/>
      <c r="L45" s="15"/>
      <c r="M45" s="103">
        <v>10</v>
      </c>
      <c r="N45" s="89"/>
      <c r="O45" s="89"/>
      <c r="P45" s="89"/>
      <c r="Q45" s="69">
        <v>3</v>
      </c>
      <c r="R45" s="69"/>
      <c r="S45" s="69"/>
      <c r="T45" s="69"/>
      <c r="U45" s="69">
        <v>3</v>
      </c>
      <c r="V45" s="69"/>
      <c r="W45" s="69"/>
      <c r="X45" s="69"/>
      <c r="Y45" s="69">
        <v>2</v>
      </c>
      <c r="Z45" s="69"/>
      <c r="AA45" s="69"/>
      <c r="AB45" s="69"/>
      <c r="AC45" s="69">
        <v>1</v>
      </c>
      <c r="AD45" s="69"/>
      <c r="AE45" s="69"/>
      <c r="AF45" s="69"/>
      <c r="AG45" s="69">
        <v>1</v>
      </c>
      <c r="AH45" s="69"/>
      <c r="AI45" s="69"/>
      <c r="AJ45" s="69"/>
    </row>
    <row r="46" spans="1:36" ht="18.75" customHeight="1">
      <c r="A46" s="1">
        <v>29</v>
      </c>
      <c r="C46" s="102" t="s">
        <v>98</v>
      </c>
      <c r="D46" s="102"/>
      <c r="E46" s="102"/>
      <c r="F46" s="102"/>
      <c r="G46" s="102"/>
      <c r="H46" s="102"/>
      <c r="I46" s="102"/>
      <c r="J46" s="102"/>
      <c r="K46" s="102"/>
      <c r="L46" s="15"/>
      <c r="M46" s="103">
        <v>9</v>
      </c>
      <c r="N46" s="89"/>
      <c r="O46" s="89"/>
      <c r="P46" s="89"/>
      <c r="Q46" s="69">
        <v>1</v>
      </c>
      <c r="R46" s="69"/>
      <c r="S46" s="69"/>
      <c r="T46" s="69"/>
      <c r="U46" s="69">
        <v>5</v>
      </c>
      <c r="V46" s="69"/>
      <c r="W46" s="69"/>
      <c r="X46" s="69"/>
      <c r="Y46" s="69">
        <v>3</v>
      </c>
      <c r="Z46" s="69"/>
      <c r="AA46" s="69"/>
      <c r="AB46" s="69"/>
      <c r="AC46" s="69" t="s">
        <v>72</v>
      </c>
      <c r="AD46" s="69"/>
      <c r="AE46" s="69"/>
      <c r="AF46" s="69"/>
      <c r="AG46" s="73" t="s">
        <v>91</v>
      </c>
      <c r="AH46" s="73"/>
      <c r="AI46" s="73"/>
      <c r="AJ46" s="73"/>
    </row>
    <row r="47" spans="1:36" ht="18.75" customHeight="1">
      <c r="A47" s="1">
        <v>30</v>
      </c>
      <c r="C47" s="102" t="s">
        <v>37</v>
      </c>
      <c r="D47" s="102"/>
      <c r="E47" s="102"/>
      <c r="F47" s="102"/>
      <c r="G47" s="102"/>
      <c r="H47" s="102"/>
      <c r="I47" s="102"/>
      <c r="J47" s="102"/>
      <c r="K47" s="102"/>
      <c r="L47" s="15"/>
      <c r="M47" s="103">
        <v>2</v>
      </c>
      <c r="N47" s="89"/>
      <c r="O47" s="89"/>
      <c r="P47" s="89"/>
      <c r="Q47" s="69" t="s">
        <v>72</v>
      </c>
      <c r="R47" s="69"/>
      <c r="S47" s="69"/>
      <c r="T47" s="69"/>
      <c r="U47" s="69">
        <v>1</v>
      </c>
      <c r="V47" s="69"/>
      <c r="W47" s="69"/>
      <c r="X47" s="69"/>
      <c r="Y47" s="69">
        <v>1</v>
      </c>
      <c r="Z47" s="69"/>
      <c r="AA47" s="69"/>
      <c r="AB47" s="69"/>
      <c r="AC47" s="69" t="s">
        <v>72</v>
      </c>
      <c r="AD47" s="69"/>
      <c r="AE47" s="69"/>
      <c r="AF47" s="69"/>
      <c r="AG47" s="69" t="s">
        <v>72</v>
      </c>
      <c r="AH47" s="69"/>
      <c r="AI47" s="69"/>
      <c r="AJ47" s="69"/>
    </row>
    <row r="48" spans="1:36" ht="18.75" customHeight="1">
      <c r="A48" s="1">
        <v>31</v>
      </c>
      <c r="C48" s="102" t="s">
        <v>99</v>
      </c>
      <c r="D48" s="102"/>
      <c r="E48" s="102"/>
      <c r="F48" s="102"/>
      <c r="G48" s="102"/>
      <c r="H48" s="102"/>
      <c r="I48" s="102"/>
      <c r="J48" s="102"/>
      <c r="K48" s="102"/>
      <c r="L48" s="15"/>
      <c r="M48" s="103">
        <v>12</v>
      </c>
      <c r="N48" s="89"/>
      <c r="O48" s="89"/>
      <c r="P48" s="89"/>
      <c r="Q48" s="69">
        <v>4</v>
      </c>
      <c r="R48" s="69"/>
      <c r="S48" s="69"/>
      <c r="T48" s="69"/>
      <c r="U48" s="69">
        <v>3</v>
      </c>
      <c r="V48" s="69"/>
      <c r="W48" s="69"/>
      <c r="X48" s="69"/>
      <c r="Y48" s="69">
        <v>3</v>
      </c>
      <c r="Z48" s="69"/>
      <c r="AA48" s="69"/>
      <c r="AB48" s="69"/>
      <c r="AC48" s="69">
        <v>1</v>
      </c>
      <c r="AD48" s="69"/>
      <c r="AE48" s="69"/>
      <c r="AF48" s="69"/>
      <c r="AG48" s="69">
        <v>1</v>
      </c>
      <c r="AH48" s="69"/>
      <c r="AI48" s="69"/>
      <c r="AJ48" s="69"/>
    </row>
    <row r="49" spans="1:36" ht="18.75" customHeight="1">
      <c r="A49" s="1">
        <v>32</v>
      </c>
      <c r="C49" s="102" t="s">
        <v>39</v>
      </c>
      <c r="D49" s="102"/>
      <c r="E49" s="102"/>
      <c r="F49" s="102"/>
      <c r="G49" s="102"/>
      <c r="H49" s="102"/>
      <c r="I49" s="102"/>
      <c r="J49" s="102"/>
      <c r="K49" s="102"/>
      <c r="L49" s="15"/>
      <c r="M49" s="103">
        <v>2</v>
      </c>
      <c r="N49" s="89"/>
      <c r="O49" s="89"/>
      <c r="P49" s="89"/>
      <c r="Q49" s="69">
        <v>1</v>
      </c>
      <c r="R49" s="69"/>
      <c r="S49" s="69"/>
      <c r="T49" s="69"/>
      <c r="U49" s="73" t="s">
        <v>91</v>
      </c>
      <c r="V49" s="73"/>
      <c r="W49" s="73"/>
      <c r="X49" s="73"/>
      <c r="Y49" s="69">
        <v>1</v>
      </c>
      <c r="Z49" s="69"/>
      <c r="AA49" s="69"/>
      <c r="AB49" s="69"/>
      <c r="AC49" s="69" t="s">
        <v>72</v>
      </c>
      <c r="AD49" s="69"/>
      <c r="AE49" s="69"/>
      <c r="AF49" s="69"/>
      <c r="AG49" s="69" t="s">
        <v>72</v>
      </c>
      <c r="AH49" s="69"/>
      <c r="AI49" s="69"/>
      <c r="AJ49" s="69"/>
    </row>
    <row r="50" spans="1:36" ht="18.75" customHeight="1">
      <c r="A50" s="33"/>
      <c r="B50" s="33"/>
      <c r="C50" s="58"/>
      <c r="D50" s="58"/>
      <c r="E50" s="58"/>
      <c r="F50" s="58"/>
      <c r="G50" s="58"/>
      <c r="H50" s="58"/>
      <c r="I50" s="58"/>
      <c r="J50" s="58"/>
      <c r="K50" s="58"/>
      <c r="L50" s="42"/>
      <c r="M50" s="115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</row>
    <row r="51" spans="1:36" ht="13.5" customHeight="1">
      <c r="A51" s="59" t="s">
        <v>100</v>
      </c>
      <c r="Y51" s="25"/>
      <c r="Z51" s="25"/>
      <c r="AA51" s="25"/>
      <c r="AB51" s="25"/>
      <c r="AD51" s="60"/>
      <c r="AE51" s="60"/>
      <c r="AF51" s="60"/>
      <c r="AG51" s="60"/>
      <c r="AH51" s="60"/>
      <c r="AI51" s="60"/>
      <c r="AJ51" s="9" t="s">
        <v>57</v>
      </c>
    </row>
    <row r="52" spans="1:36" ht="13.5">
      <c r="A52" s="59" t="s">
        <v>101</v>
      </c>
    </row>
    <row r="53" spans="1:36" ht="13.5">
      <c r="A53" s="59" t="s">
        <v>102</v>
      </c>
    </row>
  </sheetData>
  <mergeCells count="262">
    <mergeCell ref="M50:P50"/>
    <mergeCell ref="Q50:T50"/>
    <mergeCell ref="U50:X50"/>
    <mergeCell ref="Y50:AB50"/>
    <mergeCell ref="AC50:AF50"/>
    <mergeCell ref="AG50:AJ50"/>
    <mergeCell ref="AG48:AJ48"/>
    <mergeCell ref="C49:K49"/>
    <mergeCell ref="M49:P49"/>
    <mergeCell ref="Q49:T49"/>
    <mergeCell ref="U49:X49"/>
    <mergeCell ref="Y49:AB49"/>
    <mergeCell ref="AC49:AF49"/>
    <mergeCell ref="AG49:AJ49"/>
    <mergeCell ref="C48:K48"/>
    <mergeCell ref="M48:P48"/>
    <mergeCell ref="Q48:T48"/>
    <mergeCell ref="U48:X48"/>
    <mergeCell ref="Y48:AB48"/>
    <mergeCell ref="AC48:AF48"/>
    <mergeCell ref="AG46:AJ46"/>
    <mergeCell ref="C47:K47"/>
    <mergeCell ref="M47:P47"/>
    <mergeCell ref="Q47:T47"/>
    <mergeCell ref="U47:X47"/>
    <mergeCell ref="Y47:AB47"/>
    <mergeCell ref="AC47:AF47"/>
    <mergeCell ref="AG47:AJ47"/>
    <mergeCell ref="C46:K46"/>
    <mergeCell ref="M46:P46"/>
    <mergeCell ref="Q46:T46"/>
    <mergeCell ref="U46:X46"/>
    <mergeCell ref="Y46:AB46"/>
    <mergeCell ref="AC46:AF46"/>
    <mergeCell ref="AG44:AJ44"/>
    <mergeCell ref="C45:K45"/>
    <mergeCell ref="M45:P45"/>
    <mergeCell ref="Q45:T45"/>
    <mergeCell ref="U45:X45"/>
    <mergeCell ref="Y45:AB45"/>
    <mergeCell ref="AC45:AF45"/>
    <mergeCell ref="AG45:AJ45"/>
    <mergeCell ref="C44:K44"/>
    <mergeCell ref="M44:P44"/>
    <mergeCell ref="Q44:T44"/>
    <mergeCell ref="U44:X44"/>
    <mergeCell ref="Y44:AB44"/>
    <mergeCell ref="AC44:AF44"/>
    <mergeCell ref="AG42:AJ42"/>
    <mergeCell ref="C43:K43"/>
    <mergeCell ref="M43:P43"/>
    <mergeCell ref="Q43:T43"/>
    <mergeCell ref="U43:X43"/>
    <mergeCell ref="Y43:AB43"/>
    <mergeCell ref="AC43:AF43"/>
    <mergeCell ref="AG43:AJ43"/>
    <mergeCell ref="C42:K42"/>
    <mergeCell ref="M42:P42"/>
    <mergeCell ref="Q42:T42"/>
    <mergeCell ref="U42:X42"/>
    <mergeCell ref="Y42:AB42"/>
    <mergeCell ref="AC42:AF42"/>
    <mergeCell ref="AG40:AJ40"/>
    <mergeCell ref="C41:K41"/>
    <mergeCell ref="M41:P41"/>
    <mergeCell ref="Q41:T41"/>
    <mergeCell ref="U41:X41"/>
    <mergeCell ref="Y41:AB41"/>
    <mergeCell ref="AC41:AF41"/>
    <mergeCell ref="AG41:AJ41"/>
    <mergeCell ref="C40:K40"/>
    <mergeCell ref="M40:P40"/>
    <mergeCell ref="Q40:T40"/>
    <mergeCell ref="U40:X40"/>
    <mergeCell ref="Y40:AB40"/>
    <mergeCell ref="AC40:AF40"/>
    <mergeCell ref="AG38:AJ38"/>
    <mergeCell ref="C39:K39"/>
    <mergeCell ref="M39:P39"/>
    <mergeCell ref="Q39:T39"/>
    <mergeCell ref="U39:X39"/>
    <mergeCell ref="Y39:AB39"/>
    <mergeCell ref="AC39:AF39"/>
    <mergeCell ref="AG39:AJ39"/>
    <mergeCell ref="C38:K38"/>
    <mergeCell ref="M38:P38"/>
    <mergeCell ref="Q38:T38"/>
    <mergeCell ref="U38:X38"/>
    <mergeCell ref="Y38:AB38"/>
    <mergeCell ref="AC38:AF38"/>
    <mergeCell ref="AG36:AJ36"/>
    <mergeCell ref="C37:K37"/>
    <mergeCell ref="M37:P37"/>
    <mergeCell ref="Q37:T37"/>
    <mergeCell ref="U37:X37"/>
    <mergeCell ref="Y37:AB37"/>
    <mergeCell ref="AC37:AF37"/>
    <mergeCell ref="AG37:AJ37"/>
    <mergeCell ref="C36:K36"/>
    <mergeCell ref="M36:P36"/>
    <mergeCell ref="Q36:T36"/>
    <mergeCell ref="U36:X36"/>
    <mergeCell ref="Y36:AB36"/>
    <mergeCell ref="AC36:AF36"/>
    <mergeCell ref="AG34:AJ34"/>
    <mergeCell ref="C35:K35"/>
    <mergeCell ref="M35:P35"/>
    <mergeCell ref="Q35:T35"/>
    <mergeCell ref="U35:X35"/>
    <mergeCell ref="Y35:AB35"/>
    <mergeCell ref="AC35:AF35"/>
    <mergeCell ref="AG35:AJ35"/>
    <mergeCell ref="C34:K34"/>
    <mergeCell ref="M34:P34"/>
    <mergeCell ref="Q34:T34"/>
    <mergeCell ref="U34:X34"/>
    <mergeCell ref="Y34:AB34"/>
    <mergeCell ref="AC34:AF34"/>
    <mergeCell ref="AG32:AJ32"/>
    <mergeCell ref="C33:K33"/>
    <mergeCell ref="M33:P33"/>
    <mergeCell ref="Q33:T33"/>
    <mergeCell ref="U33:X33"/>
    <mergeCell ref="Y33:AB33"/>
    <mergeCell ref="AC33:AF33"/>
    <mergeCell ref="AG33:AJ33"/>
    <mergeCell ref="C32:K32"/>
    <mergeCell ref="M32:P32"/>
    <mergeCell ref="Q32:T32"/>
    <mergeCell ref="U32:X32"/>
    <mergeCell ref="Y32:AB32"/>
    <mergeCell ref="AC32:AF32"/>
    <mergeCell ref="AG30:AJ30"/>
    <mergeCell ref="C31:K31"/>
    <mergeCell ref="M31:P31"/>
    <mergeCell ref="Q31:T31"/>
    <mergeCell ref="U31:X31"/>
    <mergeCell ref="Y31:AB31"/>
    <mergeCell ref="AC31:AF31"/>
    <mergeCell ref="AG31:AJ31"/>
    <mergeCell ref="C30:K30"/>
    <mergeCell ref="M30:P30"/>
    <mergeCell ref="Q30:T30"/>
    <mergeCell ref="U30:X30"/>
    <mergeCell ref="Y30:AB30"/>
    <mergeCell ref="AC30:AF30"/>
    <mergeCell ref="AG28:AJ28"/>
    <mergeCell ref="C29:K29"/>
    <mergeCell ref="M29:P29"/>
    <mergeCell ref="Q29:T29"/>
    <mergeCell ref="U29:X29"/>
    <mergeCell ref="Y29:AB29"/>
    <mergeCell ref="AC29:AF29"/>
    <mergeCell ref="AG29:AJ29"/>
    <mergeCell ref="C28:K28"/>
    <mergeCell ref="M28:P28"/>
    <mergeCell ref="Q28:T28"/>
    <mergeCell ref="U28:X28"/>
    <mergeCell ref="Y28:AB28"/>
    <mergeCell ref="AC28:AF28"/>
    <mergeCell ref="AG26:AJ26"/>
    <mergeCell ref="C27:K27"/>
    <mergeCell ref="M27:P27"/>
    <mergeCell ref="Q27:T27"/>
    <mergeCell ref="U27:X27"/>
    <mergeCell ref="Y27:AB27"/>
    <mergeCell ref="AC27:AF27"/>
    <mergeCell ref="AG27:AJ27"/>
    <mergeCell ref="C26:K26"/>
    <mergeCell ref="M26:P26"/>
    <mergeCell ref="Q26:T26"/>
    <mergeCell ref="U26:X26"/>
    <mergeCell ref="Y26:AB26"/>
    <mergeCell ref="AC26:AF26"/>
    <mergeCell ref="AG23:AJ23"/>
    <mergeCell ref="M25:P25"/>
    <mergeCell ref="Q25:T25"/>
    <mergeCell ref="U25:X25"/>
    <mergeCell ref="Y25:AB25"/>
    <mergeCell ref="AC25:AF25"/>
    <mergeCell ref="AG25:AJ25"/>
    <mergeCell ref="AC21:AF21"/>
    <mergeCell ref="AG21:AJ21"/>
    <mergeCell ref="C23:E23"/>
    <mergeCell ref="F23:H23"/>
    <mergeCell ref="I23:J23"/>
    <mergeCell ref="M23:P23"/>
    <mergeCell ref="Q23:T23"/>
    <mergeCell ref="U23:X23"/>
    <mergeCell ref="Y23:AB23"/>
    <mergeCell ref="AC23:AF23"/>
    <mergeCell ref="F21:H21"/>
    <mergeCell ref="I21:J21"/>
    <mergeCell ref="M21:P21"/>
    <mergeCell ref="Q21:T21"/>
    <mergeCell ref="U21:X21"/>
    <mergeCell ref="Y21:AB21"/>
    <mergeCell ref="AC17:AF17"/>
    <mergeCell ref="AG17:AJ17"/>
    <mergeCell ref="F19:H19"/>
    <mergeCell ref="I19:J19"/>
    <mergeCell ref="M19:P19"/>
    <mergeCell ref="Q19:T19"/>
    <mergeCell ref="U19:X19"/>
    <mergeCell ref="Y19:AB19"/>
    <mergeCell ref="AC19:AF19"/>
    <mergeCell ref="AG19:AJ19"/>
    <mergeCell ref="F17:H17"/>
    <mergeCell ref="I17:J17"/>
    <mergeCell ref="M17:P17"/>
    <mergeCell ref="Q17:T17"/>
    <mergeCell ref="U17:X17"/>
    <mergeCell ref="Y17:AB17"/>
    <mergeCell ref="AC13:AF13"/>
    <mergeCell ref="AG13:AJ13"/>
    <mergeCell ref="F15:H15"/>
    <mergeCell ref="I15:J15"/>
    <mergeCell ref="M15:P15"/>
    <mergeCell ref="Q15:T15"/>
    <mergeCell ref="U15:X15"/>
    <mergeCell ref="Y15:AB15"/>
    <mergeCell ref="AC15:AF15"/>
    <mergeCell ref="AG15:AJ15"/>
    <mergeCell ref="F13:H13"/>
    <mergeCell ref="I13:J13"/>
    <mergeCell ref="M13:P13"/>
    <mergeCell ref="Q13:T13"/>
    <mergeCell ref="U13:X13"/>
    <mergeCell ref="Y13:AB13"/>
    <mergeCell ref="F9:H9"/>
    <mergeCell ref="I9:J9"/>
    <mergeCell ref="M9:P9"/>
    <mergeCell ref="Q9:T9"/>
    <mergeCell ref="U9:X9"/>
    <mergeCell ref="Y9:AB9"/>
    <mergeCell ref="AC9:AF9"/>
    <mergeCell ref="AG9:AJ9"/>
    <mergeCell ref="F11:H11"/>
    <mergeCell ref="I11:J11"/>
    <mergeCell ref="M11:P11"/>
    <mergeCell ref="Q11:T11"/>
    <mergeCell ref="U11:X11"/>
    <mergeCell ref="Y11:AB11"/>
    <mergeCell ref="AC11:AF11"/>
    <mergeCell ref="AG11:AJ11"/>
    <mergeCell ref="C7:E7"/>
    <mergeCell ref="F7:H7"/>
    <mergeCell ref="I7:J7"/>
    <mergeCell ref="M7:P7"/>
    <mergeCell ref="Q7:T7"/>
    <mergeCell ref="U7:X7"/>
    <mergeCell ref="A1:AJ1"/>
    <mergeCell ref="A5:L5"/>
    <mergeCell ref="M5:P5"/>
    <mergeCell ref="Q5:T5"/>
    <mergeCell ref="U5:X5"/>
    <mergeCell ref="Y5:AB5"/>
    <mergeCell ref="AC5:AF5"/>
    <mergeCell ref="AG5:AJ5"/>
    <mergeCell ref="Y7:AB7"/>
    <mergeCell ref="AC7:AF7"/>
    <mergeCell ref="AG7:AJ7"/>
  </mergeCells>
  <phoneticPr fontId="1"/>
  <pageMargins left="0.70866141732283472" right="0.70866141732283472" top="0.74803149606299213" bottom="0.74803149606299213" header="0.31496062992125984" footer="0.31496062992125984"/>
  <pageSetup paperSize="9" scale="72" firstPageNumber="0" orientation="portrait" r:id="rId1"/>
  <headerFooter scaleWithDoc="0">
    <oddFooter>&amp;C- 70 -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5A166-F6D5-42F6-B334-4D8B3A60D439}">
  <sheetPr>
    <tabColor theme="0"/>
    <pageSetUpPr fitToPage="1"/>
  </sheetPr>
  <dimension ref="A2:AJ61"/>
  <sheetViews>
    <sheetView zoomScaleNormal="100" zoomScaleSheetLayoutView="100" zoomScalePageLayoutView="70" workbookViewId="0"/>
  </sheetViews>
  <sheetFormatPr defaultColWidth="3.125" defaultRowHeight="18.75" customHeight="1"/>
  <cols>
    <col min="1" max="35" width="3.125" style="1" customWidth="1"/>
    <col min="36" max="16384" width="3.125" style="1"/>
  </cols>
  <sheetData>
    <row r="2" spans="1:36" s="14" customFormat="1" ht="21">
      <c r="A2" s="117" t="s">
        <v>103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</row>
    <row r="4" spans="1:36" ht="18.75" customHeight="1">
      <c r="Y4" s="69"/>
      <c r="Z4" s="69"/>
      <c r="AA4" s="69"/>
      <c r="AB4" s="69"/>
      <c r="AC4" s="69"/>
      <c r="AD4" s="69"/>
      <c r="AE4" s="69"/>
      <c r="AF4" s="9"/>
      <c r="AG4" s="9"/>
      <c r="AH4" s="9"/>
      <c r="AI4" s="9"/>
    </row>
    <row r="5" spans="1:36" ht="18.75" customHeight="1">
      <c r="A5" s="66" t="s">
        <v>104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8" t="s">
        <v>105</v>
      </c>
      <c r="M5" s="93"/>
      <c r="N5" s="93"/>
      <c r="O5" s="93"/>
      <c r="P5" s="93"/>
      <c r="Q5" s="93"/>
      <c r="R5" s="93"/>
      <c r="S5" s="93"/>
      <c r="T5" s="66"/>
      <c r="U5" s="96" t="s">
        <v>106</v>
      </c>
      <c r="V5" s="94"/>
      <c r="W5" s="94"/>
      <c r="X5" s="94"/>
      <c r="Y5" s="94"/>
      <c r="Z5" s="94"/>
      <c r="AA5" s="94"/>
      <c r="AB5" s="94"/>
      <c r="AC5" s="95"/>
      <c r="AD5" s="118" t="s">
        <v>107</v>
      </c>
      <c r="AE5" s="119"/>
      <c r="AF5" s="119"/>
      <c r="AG5" s="119"/>
      <c r="AH5" s="119"/>
      <c r="AI5" s="120"/>
    </row>
    <row r="6" spans="1:36" ht="18.75" customHeight="1">
      <c r="A6" s="66"/>
      <c r="B6" s="67"/>
      <c r="C6" s="67"/>
      <c r="D6" s="67"/>
      <c r="E6" s="67"/>
      <c r="F6" s="67"/>
      <c r="G6" s="67"/>
      <c r="H6" s="67"/>
      <c r="I6" s="67"/>
      <c r="J6" s="67"/>
      <c r="K6" s="67"/>
      <c r="L6" s="68" t="s">
        <v>17</v>
      </c>
      <c r="M6" s="93"/>
      <c r="N6" s="66"/>
      <c r="O6" s="124" t="s">
        <v>108</v>
      </c>
      <c r="P6" s="125"/>
      <c r="Q6" s="126"/>
      <c r="R6" s="68" t="s">
        <v>109</v>
      </c>
      <c r="S6" s="93"/>
      <c r="T6" s="66"/>
      <c r="U6" s="68" t="s">
        <v>17</v>
      </c>
      <c r="V6" s="93"/>
      <c r="W6" s="66"/>
      <c r="X6" s="68" t="s">
        <v>110</v>
      </c>
      <c r="Y6" s="93"/>
      <c r="Z6" s="66"/>
      <c r="AA6" s="68" t="s">
        <v>111</v>
      </c>
      <c r="AB6" s="93"/>
      <c r="AC6" s="66"/>
      <c r="AD6" s="121"/>
      <c r="AE6" s="122"/>
      <c r="AF6" s="122"/>
      <c r="AG6" s="122"/>
      <c r="AH6" s="122"/>
      <c r="AI6" s="123"/>
    </row>
    <row r="7" spans="1:36" ht="18.75" customHeight="1">
      <c r="K7" s="15"/>
      <c r="L7" s="127" t="s">
        <v>49</v>
      </c>
      <c r="M7" s="128"/>
      <c r="N7" s="128"/>
      <c r="O7" s="128" t="s">
        <v>49</v>
      </c>
      <c r="P7" s="128"/>
      <c r="Q7" s="128"/>
      <c r="R7" s="128" t="s">
        <v>49</v>
      </c>
      <c r="S7" s="128"/>
      <c r="T7" s="128"/>
      <c r="U7" s="128" t="s">
        <v>50</v>
      </c>
      <c r="V7" s="128"/>
      <c r="W7" s="128"/>
      <c r="X7" s="128" t="s">
        <v>50</v>
      </c>
      <c r="Y7" s="128"/>
      <c r="Z7" s="128"/>
      <c r="AA7" s="128" t="s">
        <v>50</v>
      </c>
      <c r="AB7" s="128"/>
      <c r="AC7" s="128"/>
      <c r="AD7" s="128" t="s">
        <v>51</v>
      </c>
      <c r="AE7" s="128"/>
      <c r="AF7" s="128"/>
      <c r="AG7" s="128"/>
      <c r="AH7" s="128"/>
      <c r="AI7" s="128"/>
    </row>
    <row r="8" spans="1:36" ht="18.75" customHeight="1">
      <c r="A8" s="102" t="s">
        <v>17</v>
      </c>
      <c r="B8" s="102"/>
      <c r="C8" s="102"/>
      <c r="D8" s="102"/>
      <c r="E8" s="102"/>
      <c r="F8" s="102"/>
      <c r="G8" s="102"/>
      <c r="H8" s="102"/>
      <c r="I8" s="102"/>
      <c r="J8" s="102"/>
      <c r="K8" s="15"/>
      <c r="L8" s="74">
        <v>113</v>
      </c>
      <c r="M8" s="76"/>
      <c r="N8" s="76"/>
      <c r="O8" s="76">
        <v>108</v>
      </c>
      <c r="P8" s="76"/>
      <c r="Q8" s="76"/>
      <c r="R8" s="76">
        <v>5</v>
      </c>
      <c r="S8" s="76"/>
      <c r="T8" s="76"/>
      <c r="U8" s="76">
        <v>5935</v>
      </c>
      <c r="V8" s="76"/>
      <c r="W8" s="76"/>
      <c r="X8" s="76">
        <v>4381</v>
      </c>
      <c r="Y8" s="76"/>
      <c r="Z8" s="76"/>
      <c r="AA8" s="76">
        <v>1554</v>
      </c>
      <c r="AB8" s="76"/>
      <c r="AC8" s="76"/>
      <c r="AD8" s="129">
        <v>2793284</v>
      </c>
      <c r="AE8" s="129"/>
      <c r="AF8" s="129"/>
      <c r="AG8" s="129"/>
      <c r="AH8" s="129"/>
      <c r="AI8" s="129"/>
    </row>
    <row r="9" spans="1:36" ht="11.25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15"/>
      <c r="L9" s="6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62"/>
      <c r="AE9" s="62"/>
      <c r="AF9" s="62"/>
      <c r="AG9" s="62"/>
      <c r="AH9" s="62"/>
      <c r="AI9" s="62"/>
    </row>
    <row r="10" spans="1:36" ht="18.75" customHeight="1">
      <c r="A10" s="1">
        <v>9</v>
      </c>
      <c r="B10" s="102" t="s">
        <v>18</v>
      </c>
      <c r="C10" s="102"/>
      <c r="D10" s="102"/>
      <c r="E10" s="102"/>
      <c r="F10" s="102"/>
      <c r="G10" s="102"/>
      <c r="H10" s="102"/>
      <c r="I10" s="102"/>
      <c r="J10" s="102"/>
      <c r="K10" s="15"/>
      <c r="L10" s="74">
        <v>5</v>
      </c>
      <c r="M10" s="76"/>
      <c r="N10" s="76"/>
      <c r="O10" s="76">
        <v>5</v>
      </c>
      <c r="P10" s="76"/>
      <c r="Q10" s="76"/>
      <c r="R10" s="76" t="s">
        <v>72</v>
      </c>
      <c r="S10" s="76"/>
      <c r="T10" s="76"/>
      <c r="U10" s="76">
        <v>166</v>
      </c>
      <c r="V10" s="76"/>
      <c r="W10" s="76"/>
      <c r="X10" s="76">
        <v>75</v>
      </c>
      <c r="Y10" s="76"/>
      <c r="Z10" s="76"/>
      <c r="AA10" s="76">
        <v>91</v>
      </c>
      <c r="AB10" s="76"/>
      <c r="AC10" s="76"/>
      <c r="AD10" s="129">
        <v>45905</v>
      </c>
      <c r="AE10" s="129"/>
      <c r="AF10" s="129"/>
      <c r="AG10" s="129"/>
      <c r="AH10" s="129"/>
      <c r="AI10" s="129"/>
    </row>
    <row r="11" spans="1:36" ht="11.25" customHeight="1">
      <c r="B11" s="48"/>
      <c r="C11" s="48"/>
      <c r="D11" s="48"/>
      <c r="E11" s="48"/>
      <c r="F11" s="48"/>
      <c r="G11" s="48"/>
      <c r="H11" s="48"/>
      <c r="I11" s="48"/>
      <c r="J11" s="48"/>
      <c r="K11" s="15"/>
      <c r="L11" s="6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62"/>
      <c r="AE11" s="62"/>
      <c r="AF11" s="62"/>
      <c r="AG11" s="62"/>
      <c r="AH11" s="62"/>
      <c r="AI11" s="62"/>
    </row>
    <row r="12" spans="1:36" ht="18.75" customHeight="1">
      <c r="A12" s="1">
        <v>10</v>
      </c>
      <c r="B12" s="102" t="s">
        <v>19</v>
      </c>
      <c r="C12" s="102"/>
      <c r="D12" s="102"/>
      <c r="E12" s="102"/>
      <c r="F12" s="102"/>
      <c r="G12" s="102"/>
      <c r="H12" s="102"/>
      <c r="I12" s="102"/>
      <c r="J12" s="102"/>
      <c r="K12" s="15"/>
      <c r="L12" s="74">
        <v>1</v>
      </c>
      <c r="M12" s="76"/>
      <c r="N12" s="76"/>
      <c r="O12" s="76">
        <v>1</v>
      </c>
      <c r="P12" s="76"/>
      <c r="Q12" s="76"/>
      <c r="R12" s="76" t="s">
        <v>72</v>
      </c>
      <c r="S12" s="76"/>
      <c r="T12" s="76"/>
      <c r="U12" s="76">
        <v>27</v>
      </c>
      <c r="V12" s="76"/>
      <c r="W12" s="76"/>
      <c r="X12" s="76">
        <v>16</v>
      </c>
      <c r="Y12" s="76"/>
      <c r="Z12" s="76"/>
      <c r="AA12" s="76">
        <v>11</v>
      </c>
      <c r="AB12" s="76"/>
      <c r="AC12" s="76"/>
      <c r="AD12" s="130" t="s">
        <v>112</v>
      </c>
      <c r="AE12" s="130"/>
      <c r="AF12" s="130"/>
      <c r="AG12" s="130"/>
      <c r="AH12" s="130"/>
      <c r="AI12" s="130"/>
    </row>
    <row r="13" spans="1:36" ht="11.25" customHeight="1">
      <c r="B13" s="48"/>
      <c r="C13" s="48"/>
      <c r="D13" s="48"/>
      <c r="E13" s="48"/>
      <c r="F13" s="48"/>
      <c r="G13" s="48"/>
      <c r="H13" s="48"/>
      <c r="I13" s="48"/>
      <c r="J13" s="48"/>
      <c r="K13" s="15"/>
      <c r="L13" s="6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63"/>
      <c r="AE13" s="63"/>
      <c r="AF13" s="63"/>
      <c r="AG13" s="63"/>
      <c r="AH13" s="63"/>
      <c r="AI13" s="63"/>
    </row>
    <row r="14" spans="1:36" ht="18.75" customHeight="1">
      <c r="A14" s="1">
        <v>11</v>
      </c>
      <c r="B14" s="102" t="s">
        <v>20</v>
      </c>
      <c r="C14" s="102"/>
      <c r="D14" s="102"/>
      <c r="E14" s="102"/>
      <c r="F14" s="102"/>
      <c r="G14" s="102"/>
      <c r="H14" s="102"/>
      <c r="I14" s="102"/>
      <c r="J14" s="102"/>
      <c r="K14" s="15"/>
      <c r="L14" s="74">
        <v>1</v>
      </c>
      <c r="M14" s="76"/>
      <c r="N14" s="76"/>
      <c r="O14" s="76">
        <v>1</v>
      </c>
      <c r="P14" s="76"/>
      <c r="Q14" s="76"/>
      <c r="R14" s="76" t="s">
        <v>72</v>
      </c>
      <c r="S14" s="76"/>
      <c r="T14" s="76"/>
      <c r="U14" s="76">
        <v>23</v>
      </c>
      <c r="V14" s="76"/>
      <c r="W14" s="76"/>
      <c r="X14" s="76">
        <v>13</v>
      </c>
      <c r="Y14" s="76"/>
      <c r="Z14" s="76"/>
      <c r="AA14" s="76">
        <v>10</v>
      </c>
      <c r="AB14" s="76"/>
      <c r="AC14" s="76"/>
      <c r="AD14" s="130" t="s">
        <v>112</v>
      </c>
      <c r="AE14" s="130"/>
      <c r="AF14" s="130"/>
      <c r="AG14" s="130"/>
      <c r="AH14" s="130"/>
      <c r="AI14" s="130"/>
      <c r="AJ14" s="8"/>
    </row>
    <row r="15" spans="1:36" ht="11.25" customHeight="1">
      <c r="B15" s="48"/>
      <c r="C15" s="48"/>
      <c r="D15" s="48"/>
      <c r="E15" s="48"/>
      <c r="F15" s="48"/>
      <c r="G15" s="48"/>
      <c r="H15" s="48"/>
      <c r="I15" s="48"/>
      <c r="J15" s="48"/>
      <c r="K15" s="15"/>
      <c r="L15" s="6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63"/>
      <c r="AE15" s="63"/>
      <c r="AF15" s="63"/>
      <c r="AG15" s="63"/>
      <c r="AH15" s="63"/>
      <c r="AI15" s="63"/>
      <c r="AJ15" s="8"/>
    </row>
    <row r="16" spans="1:36" ht="18.75" customHeight="1">
      <c r="A16" s="1">
        <v>12</v>
      </c>
      <c r="B16" s="102" t="s">
        <v>21</v>
      </c>
      <c r="C16" s="102"/>
      <c r="D16" s="102"/>
      <c r="E16" s="102"/>
      <c r="F16" s="102"/>
      <c r="G16" s="102"/>
      <c r="H16" s="102"/>
      <c r="I16" s="102"/>
      <c r="J16" s="102"/>
      <c r="K16" s="15"/>
      <c r="L16" s="74">
        <v>9</v>
      </c>
      <c r="M16" s="76"/>
      <c r="N16" s="76"/>
      <c r="O16" s="76">
        <v>7</v>
      </c>
      <c r="P16" s="76"/>
      <c r="Q16" s="76"/>
      <c r="R16" s="76">
        <v>2</v>
      </c>
      <c r="S16" s="76"/>
      <c r="T16" s="76"/>
      <c r="U16" s="76">
        <v>120</v>
      </c>
      <c r="V16" s="76"/>
      <c r="W16" s="76"/>
      <c r="X16" s="76">
        <v>91</v>
      </c>
      <c r="Y16" s="76"/>
      <c r="Z16" s="76"/>
      <c r="AA16" s="76">
        <v>29</v>
      </c>
      <c r="AB16" s="76"/>
      <c r="AC16" s="76"/>
      <c r="AD16" s="129">
        <v>45606</v>
      </c>
      <c r="AE16" s="129"/>
      <c r="AF16" s="129"/>
      <c r="AG16" s="129"/>
      <c r="AH16" s="129"/>
      <c r="AI16" s="129"/>
    </row>
    <row r="17" spans="1:35" ht="11.25" customHeight="1">
      <c r="B17" s="48"/>
      <c r="C17" s="48"/>
      <c r="D17" s="48"/>
      <c r="E17" s="48"/>
      <c r="F17" s="48"/>
      <c r="G17" s="48"/>
      <c r="H17" s="48"/>
      <c r="I17" s="48"/>
      <c r="J17" s="48"/>
      <c r="K17" s="15"/>
      <c r="L17" s="6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62"/>
      <c r="AE17" s="62"/>
      <c r="AF17" s="62"/>
      <c r="AG17" s="62"/>
      <c r="AH17" s="62"/>
      <c r="AI17" s="62"/>
    </row>
    <row r="18" spans="1:35" ht="18.75" customHeight="1">
      <c r="A18" s="1">
        <v>13</v>
      </c>
      <c r="B18" s="102" t="s">
        <v>22</v>
      </c>
      <c r="C18" s="102"/>
      <c r="D18" s="102"/>
      <c r="E18" s="102"/>
      <c r="F18" s="102"/>
      <c r="G18" s="102"/>
      <c r="H18" s="102"/>
      <c r="I18" s="102"/>
      <c r="J18" s="102"/>
      <c r="K18" s="15"/>
      <c r="L18" s="74">
        <v>5</v>
      </c>
      <c r="M18" s="76"/>
      <c r="N18" s="76"/>
      <c r="O18" s="76">
        <v>5</v>
      </c>
      <c r="P18" s="76"/>
      <c r="Q18" s="76"/>
      <c r="R18" s="76" t="s">
        <v>72</v>
      </c>
      <c r="S18" s="76"/>
      <c r="T18" s="76"/>
      <c r="U18" s="76">
        <v>105</v>
      </c>
      <c r="V18" s="76"/>
      <c r="W18" s="76"/>
      <c r="X18" s="76">
        <v>82</v>
      </c>
      <c r="Y18" s="76"/>
      <c r="Z18" s="76"/>
      <c r="AA18" s="76">
        <v>23</v>
      </c>
      <c r="AB18" s="76"/>
      <c r="AC18" s="76"/>
      <c r="AD18" s="130">
        <v>40388</v>
      </c>
      <c r="AE18" s="130"/>
      <c r="AF18" s="130"/>
      <c r="AG18" s="130"/>
      <c r="AH18" s="130"/>
      <c r="AI18" s="130"/>
    </row>
    <row r="19" spans="1:35" ht="11.25" customHeight="1">
      <c r="B19" s="48"/>
      <c r="C19" s="48"/>
      <c r="D19" s="48"/>
      <c r="E19" s="48"/>
      <c r="F19" s="48"/>
      <c r="G19" s="48"/>
      <c r="H19" s="48"/>
      <c r="I19" s="48"/>
      <c r="J19" s="48"/>
      <c r="K19" s="15"/>
      <c r="L19" s="6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63"/>
      <c r="AE19" s="63"/>
      <c r="AF19" s="63"/>
      <c r="AG19" s="63"/>
      <c r="AH19" s="63"/>
      <c r="AI19" s="63"/>
    </row>
    <row r="20" spans="1:35" ht="18.75" customHeight="1">
      <c r="A20" s="1">
        <v>14</v>
      </c>
      <c r="B20" s="102" t="s">
        <v>23</v>
      </c>
      <c r="C20" s="102"/>
      <c r="D20" s="102"/>
      <c r="E20" s="102"/>
      <c r="F20" s="102"/>
      <c r="G20" s="102"/>
      <c r="H20" s="102"/>
      <c r="I20" s="102"/>
      <c r="J20" s="102"/>
      <c r="K20" s="15"/>
      <c r="L20" s="74">
        <v>3</v>
      </c>
      <c r="M20" s="76"/>
      <c r="N20" s="76"/>
      <c r="O20" s="76">
        <v>3</v>
      </c>
      <c r="P20" s="76"/>
      <c r="Q20" s="76"/>
      <c r="R20" s="76" t="s">
        <v>72</v>
      </c>
      <c r="S20" s="76"/>
      <c r="T20" s="76"/>
      <c r="U20" s="76">
        <v>165</v>
      </c>
      <c r="V20" s="76"/>
      <c r="W20" s="76"/>
      <c r="X20" s="76">
        <v>118</v>
      </c>
      <c r="Y20" s="76"/>
      <c r="Z20" s="76"/>
      <c r="AA20" s="76">
        <v>47</v>
      </c>
      <c r="AB20" s="76"/>
      <c r="AC20" s="76"/>
      <c r="AD20" s="129">
        <v>62551</v>
      </c>
      <c r="AE20" s="129"/>
      <c r="AF20" s="129"/>
      <c r="AG20" s="129"/>
      <c r="AH20" s="129"/>
      <c r="AI20" s="129"/>
    </row>
    <row r="21" spans="1:35" ht="11.25" customHeight="1">
      <c r="B21" s="48"/>
      <c r="C21" s="48"/>
      <c r="D21" s="48"/>
      <c r="E21" s="48"/>
      <c r="F21" s="48"/>
      <c r="G21" s="48"/>
      <c r="H21" s="48"/>
      <c r="I21" s="48"/>
      <c r="J21" s="48"/>
      <c r="K21" s="15"/>
      <c r="L21" s="6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62"/>
      <c r="AE21" s="62"/>
      <c r="AF21" s="62"/>
      <c r="AG21" s="62"/>
      <c r="AH21" s="62"/>
      <c r="AI21" s="62"/>
    </row>
    <row r="22" spans="1:35" ht="18.75" customHeight="1">
      <c r="A22" s="1">
        <v>15</v>
      </c>
      <c r="B22" s="102" t="s">
        <v>24</v>
      </c>
      <c r="C22" s="102"/>
      <c r="D22" s="102"/>
      <c r="E22" s="102"/>
      <c r="F22" s="102"/>
      <c r="G22" s="102"/>
      <c r="H22" s="102"/>
      <c r="I22" s="102"/>
      <c r="J22" s="102"/>
      <c r="K22" s="15"/>
      <c r="L22" s="74">
        <v>5</v>
      </c>
      <c r="M22" s="76"/>
      <c r="N22" s="76"/>
      <c r="O22" s="76">
        <v>5</v>
      </c>
      <c r="P22" s="76"/>
      <c r="Q22" s="76"/>
      <c r="R22" s="76" t="s">
        <v>72</v>
      </c>
      <c r="S22" s="76"/>
      <c r="T22" s="76"/>
      <c r="U22" s="76">
        <v>291</v>
      </c>
      <c r="V22" s="76"/>
      <c r="W22" s="76"/>
      <c r="X22" s="76">
        <v>150</v>
      </c>
      <c r="Y22" s="76"/>
      <c r="Z22" s="76"/>
      <c r="AA22" s="76">
        <v>141</v>
      </c>
      <c r="AB22" s="76"/>
      <c r="AC22" s="76"/>
      <c r="AD22" s="129">
        <v>96707</v>
      </c>
      <c r="AE22" s="129"/>
      <c r="AF22" s="129"/>
      <c r="AG22" s="129"/>
      <c r="AH22" s="129"/>
      <c r="AI22" s="129"/>
    </row>
    <row r="23" spans="1:35" ht="11.25" customHeight="1">
      <c r="B23" s="48"/>
      <c r="C23" s="48"/>
      <c r="D23" s="48"/>
      <c r="E23" s="48"/>
      <c r="F23" s="48"/>
      <c r="G23" s="48"/>
      <c r="H23" s="48"/>
      <c r="I23" s="48"/>
      <c r="J23" s="48"/>
      <c r="K23" s="15"/>
      <c r="L23" s="6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62"/>
      <c r="AE23" s="62"/>
      <c r="AF23" s="62"/>
      <c r="AG23" s="62"/>
      <c r="AH23" s="62"/>
      <c r="AI23" s="62"/>
    </row>
    <row r="24" spans="1:35" ht="18.75" customHeight="1">
      <c r="A24" s="1">
        <v>16</v>
      </c>
      <c r="B24" s="102" t="s">
        <v>25</v>
      </c>
      <c r="C24" s="102"/>
      <c r="D24" s="102"/>
      <c r="E24" s="102"/>
      <c r="F24" s="102"/>
      <c r="G24" s="102"/>
      <c r="H24" s="102"/>
      <c r="I24" s="102"/>
      <c r="J24" s="102"/>
      <c r="K24" s="15"/>
      <c r="L24" s="74">
        <v>2</v>
      </c>
      <c r="M24" s="76"/>
      <c r="N24" s="76"/>
      <c r="O24" s="76">
        <v>2</v>
      </c>
      <c r="P24" s="76"/>
      <c r="Q24" s="76"/>
      <c r="R24" s="76" t="s">
        <v>72</v>
      </c>
      <c r="S24" s="76"/>
      <c r="T24" s="76"/>
      <c r="U24" s="76">
        <v>48</v>
      </c>
      <c r="V24" s="76"/>
      <c r="W24" s="76"/>
      <c r="X24" s="76">
        <v>20</v>
      </c>
      <c r="Y24" s="76"/>
      <c r="Z24" s="76"/>
      <c r="AA24" s="76">
        <v>28</v>
      </c>
      <c r="AB24" s="76"/>
      <c r="AC24" s="76"/>
      <c r="AD24" s="130" t="s">
        <v>112</v>
      </c>
      <c r="AE24" s="130"/>
      <c r="AF24" s="130"/>
      <c r="AG24" s="130"/>
      <c r="AH24" s="130"/>
      <c r="AI24" s="130"/>
    </row>
    <row r="25" spans="1:35" ht="11.25" customHeight="1">
      <c r="B25" s="48"/>
      <c r="C25" s="48"/>
      <c r="D25" s="48"/>
      <c r="E25" s="48"/>
      <c r="F25" s="48"/>
      <c r="G25" s="48"/>
      <c r="H25" s="48"/>
      <c r="I25" s="48"/>
      <c r="J25" s="48"/>
      <c r="K25" s="15"/>
      <c r="L25" s="6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63"/>
      <c r="AE25" s="63"/>
      <c r="AF25" s="63"/>
      <c r="AG25" s="63"/>
      <c r="AH25" s="63"/>
      <c r="AI25" s="63"/>
    </row>
    <row r="26" spans="1:35" ht="18.75" customHeight="1">
      <c r="A26" s="1">
        <v>17</v>
      </c>
      <c r="B26" s="102" t="s">
        <v>92</v>
      </c>
      <c r="C26" s="102"/>
      <c r="D26" s="102"/>
      <c r="E26" s="102"/>
      <c r="F26" s="102"/>
      <c r="G26" s="102"/>
      <c r="H26" s="102"/>
      <c r="I26" s="102"/>
      <c r="J26" s="102"/>
      <c r="K26" s="15"/>
      <c r="L26" s="74" t="s">
        <v>91</v>
      </c>
      <c r="M26" s="76"/>
      <c r="N26" s="76"/>
      <c r="O26" s="76" t="s">
        <v>72</v>
      </c>
      <c r="P26" s="76"/>
      <c r="Q26" s="76"/>
      <c r="R26" s="76" t="s">
        <v>72</v>
      </c>
      <c r="S26" s="76"/>
      <c r="T26" s="76"/>
      <c r="U26" s="76" t="s">
        <v>91</v>
      </c>
      <c r="V26" s="76"/>
      <c r="W26" s="76"/>
      <c r="X26" s="76">
        <v>0</v>
      </c>
      <c r="Y26" s="76"/>
      <c r="Z26" s="76"/>
      <c r="AA26" s="76">
        <v>0</v>
      </c>
      <c r="AB26" s="76"/>
      <c r="AC26" s="76"/>
      <c r="AD26" s="130" t="s">
        <v>91</v>
      </c>
      <c r="AE26" s="130"/>
      <c r="AF26" s="130"/>
      <c r="AG26" s="130"/>
      <c r="AH26" s="130"/>
      <c r="AI26" s="130"/>
    </row>
    <row r="27" spans="1:35" ht="11.25" customHeight="1">
      <c r="B27" s="48"/>
      <c r="C27" s="48"/>
      <c r="D27" s="48"/>
      <c r="E27" s="48"/>
      <c r="F27" s="48"/>
      <c r="G27" s="48"/>
      <c r="H27" s="48"/>
      <c r="I27" s="48"/>
      <c r="J27" s="48"/>
      <c r="K27" s="15"/>
      <c r="L27" s="6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63"/>
      <c r="AE27" s="63"/>
      <c r="AF27" s="63"/>
      <c r="AG27" s="63"/>
      <c r="AH27" s="63"/>
      <c r="AI27" s="63"/>
    </row>
    <row r="28" spans="1:35" ht="18.75" customHeight="1">
      <c r="A28" s="1">
        <v>18</v>
      </c>
      <c r="B28" s="102" t="s">
        <v>113</v>
      </c>
      <c r="C28" s="102"/>
      <c r="D28" s="102"/>
      <c r="E28" s="102"/>
      <c r="F28" s="102"/>
      <c r="G28" s="102"/>
      <c r="H28" s="102"/>
      <c r="I28" s="102"/>
      <c r="J28" s="102"/>
      <c r="K28" s="15"/>
      <c r="L28" s="74">
        <v>3</v>
      </c>
      <c r="M28" s="76"/>
      <c r="N28" s="76"/>
      <c r="O28" s="76">
        <v>3</v>
      </c>
      <c r="P28" s="76"/>
      <c r="Q28" s="76"/>
      <c r="R28" s="76" t="s">
        <v>72</v>
      </c>
      <c r="S28" s="76"/>
      <c r="T28" s="76"/>
      <c r="U28" s="76">
        <v>331</v>
      </c>
      <c r="V28" s="76"/>
      <c r="W28" s="76"/>
      <c r="X28" s="76">
        <v>255</v>
      </c>
      <c r="Y28" s="76"/>
      <c r="Z28" s="76"/>
      <c r="AA28" s="76">
        <v>76</v>
      </c>
      <c r="AB28" s="76"/>
      <c r="AC28" s="76"/>
      <c r="AD28" s="130">
        <v>139009</v>
      </c>
      <c r="AE28" s="130"/>
      <c r="AF28" s="130"/>
      <c r="AG28" s="130"/>
      <c r="AH28" s="130"/>
      <c r="AI28" s="130"/>
    </row>
    <row r="29" spans="1:35" ht="11.25" customHeight="1">
      <c r="B29" s="48"/>
      <c r="C29" s="48"/>
      <c r="D29" s="48"/>
      <c r="E29" s="48"/>
      <c r="F29" s="48"/>
      <c r="G29" s="48"/>
      <c r="H29" s="48"/>
      <c r="I29" s="48"/>
      <c r="J29" s="48"/>
      <c r="K29" s="15"/>
      <c r="L29" s="6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63"/>
      <c r="AE29" s="63"/>
      <c r="AF29" s="63"/>
      <c r="AG29" s="63"/>
      <c r="AH29" s="63"/>
      <c r="AI29" s="63"/>
    </row>
    <row r="30" spans="1:35" ht="18.75" customHeight="1">
      <c r="A30" s="1">
        <v>19</v>
      </c>
      <c r="B30" s="102" t="s">
        <v>93</v>
      </c>
      <c r="C30" s="102"/>
      <c r="D30" s="102"/>
      <c r="E30" s="102"/>
      <c r="F30" s="102"/>
      <c r="G30" s="102"/>
      <c r="H30" s="102"/>
      <c r="I30" s="102"/>
      <c r="J30" s="102"/>
      <c r="K30" s="15"/>
      <c r="L30" s="74">
        <v>1</v>
      </c>
      <c r="M30" s="76"/>
      <c r="N30" s="76"/>
      <c r="O30" s="76">
        <v>1</v>
      </c>
      <c r="P30" s="76"/>
      <c r="Q30" s="76"/>
      <c r="R30" s="76" t="s">
        <v>72</v>
      </c>
      <c r="S30" s="76"/>
      <c r="T30" s="76"/>
      <c r="U30" s="76">
        <v>28</v>
      </c>
      <c r="V30" s="76"/>
      <c r="W30" s="76"/>
      <c r="X30" s="76">
        <v>19</v>
      </c>
      <c r="Y30" s="76"/>
      <c r="Z30" s="76"/>
      <c r="AA30" s="76">
        <v>9</v>
      </c>
      <c r="AB30" s="76"/>
      <c r="AC30" s="76"/>
      <c r="AD30" s="130" t="s">
        <v>112</v>
      </c>
      <c r="AE30" s="130"/>
      <c r="AF30" s="130"/>
      <c r="AG30" s="130"/>
      <c r="AH30" s="130"/>
      <c r="AI30" s="130"/>
    </row>
    <row r="31" spans="1:35" ht="11.25" customHeight="1">
      <c r="B31" s="48"/>
      <c r="C31" s="48"/>
      <c r="D31" s="48"/>
      <c r="E31" s="48"/>
      <c r="F31" s="48"/>
      <c r="G31" s="48"/>
      <c r="H31" s="48"/>
      <c r="I31" s="48"/>
      <c r="J31" s="48"/>
      <c r="K31" s="15"/>
      <c r="L31" s="6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63"/>
      <c r="AE31" s="63"/>
      <c r="AF31" s="63"/>
      <c r="AG31" s="63"/>
      <c r="AH31" s="63"/>
      <c r="AI31" s="63"/>
    </row>
    <row r="32" spans="1:35" ht="18.75" customHeight="1">
      <c r="A32" s="1">
        <v>20</v>
      </c>
      <c r="B32" s="102" t="s">
        <v>94</v>
      </c>
      <c r="C32" s="102"/>
      <c r="D32" s="102"/>
      <c r="E32" s="102"/>
      <c r="F32" s="102"/>
      <c r="G32" s="102"/>
      <c r="H32" s="102"/>
      <c r="I32" s="102"/>
      <c r="J32" s="102"/>
      <c r="K32" s="15"/>
      <c r="L32" s="74" t="s">
        <v>91</v>
      </c>
      <c r="M32" s="76"/>
      <c r="N32" s="76"/>
      <c r="O32" s="76" t="s">
        <v>72</v>
      </c>
      <c r="P32" s="76"/>
      <c r="Q32" s="76"/>
      <c r="R32" s="76" t="s">
        <v>72</v>
      </c>
      <c r="S32" s="76"/>
      <c r="T32" s="76"/>
      <c r="U32" s="76" t="s">
        <v>91</v>
      </c>
      <c r="V32" s="76"/>
      <c r="W32" s="76"/>
      <c r="X32" s="76">
        <v>0</v>
      </c>
      <c r="Y32" s="76"/>
      <c r="Z32" s="76"/>
      <c r="AA32" s="76">
        <v>0</v>
      </c>
      <c r="AB32" s="76"/>
      <c r="AC32" s="76"/>
      <c r="AD32" s="130" t="s">
        <v>91</v>
      </c>
      <c r="AE32" s="130"/>
      <c r="AF32" s="130"/>
      <c r="AG32" s="130"/>
      <c r="AH32" s="130"/>
      <c r="AI32" s="130"/>
    </row>
    <row r="33" spans="1:35" ht="11.25" customHeight="1">
      <c r="B33" s="48"/>
      <c r="C33" s="48"/>
      <c r="D33" s="48"/>
      <c r="E33" s="48"/>
      <c r="F33" s="48"/>
      <c r="G33" s="48"/>
      <c r="H33" s="48"/>
      <c r="I33" s="48"/>
      <c r="J33" s="48"/>
      <c r="K33" s="15"/>
      <c r="L33" s="6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63"/>
      <c r="AE33" s="63"/>
      <c r="AF33" s="63"/>
      <c r="AG33" s="63"/>
      <c r="AH33" s="63"/>
      <c r="AI33" s="63"/>
    </row>
    <row r="34" spans="1:35" ht="18.75" customHeight="1">
      <c r="A34" s="1">
        <v>21</v>
      </c>
      <c r="B34" s="102" t="s">
        <v>95</v>
      </c>
      <c r="C34" s="102"/>
      <c r="D34" s="102"/>
      <c r="E34" s="102"/>
      <c r="F34" s="102"/>
      <c r="G34" s="102"/>
      <c r="H34" s="102"/>
      <c r="I34" s="102"/>
      <c r="J34" s="102"/>
      <c r="K34" s="15"/>
      <c r="L34" s="74">
        <v>7</v>
      </c>
      <c r="M34" s="76"/>
      <c r="N34" s="76"/>
      <c r="O34" s="76">
        <v>6</v>
      </c>
      <c r="P34" s="76"/>
      <c r="Q34" s="76"/>
      <c r="R34" s="76">
        <v>1</v>
      </c>
      <c r="S34" s="76"/>
      <c r="T34" s="76"/>
      <c r="U34" s="76">
        <v>130</v>
      </c>
      <c r="V34" s="76"/>
      <c r="W34" s="76"/>
      <c r="X34" s="76">
        <v>101</v>
      </c>
      <c r="Y34" s="76"/>
      <c r="Z34" s="76"/>
      <c r="AA34" s="76">
        <v>29</v>
      </c>
      <c r="AB34" s="76"/>
      <c r="AC34" s="76"/>
      <c r="AD34" s="76">
        <v>51040</v>
      </c>
      <c r="AE34" s="76"/>
      <c r="AF34" s="76"/>
      <c r="AG34" s="76"/>
      <c r="AH34" s="76"/>
      <c r="AI34" s="76"/>
    </row>
    <row r="35" spans="1:35" ht="11.25" customHeight="1">
      <c r="B35" s="48"/>
      <c r="C35" s="48"/>
      <c r="D35" s="48"/>
      <c r="E35" s="48"/>
      <c r="F35" s="48"/>
      <c r="G35" s="48"/>
      <c r="H35" s="48"/>
      <c r="I35" s="48"/>
      <c r="J35" s="48"/>
      <c r="K35" s="15"/>
      <c r="L35" s="6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</row>
    <row r="36" spans="1:35" ht="18.75" customHeight="1">
      <c r="A36" s="1">
        <v>22</v>
      </c>
      <c r="B36" s="102" t="s">
        <v>29</v>
      </c>
      <c r="C36" s="102"/>
      <c r="D36" s="102"/>
      <c r="E36" s="102"/>
      <c r="F36" s="102"/>
      <c r="G36" s="102"/>
      <c r="H36" s="102"/>
      <c r="I36" s="102"/>
      <c r="J36" s="102"/>
      <c r="K36" s="15"/>
      <c r="L36" s="74">
        <v>2</v>
      </c>
      <c r="M36" s="76"/>
      <c r="N36" s="76"/>
      <c r="O36" s="76">
        <v>2</v>
      </c>
      <c r="P36" s="76"/>
      <c r="Q36" s="76"/>
      <c r="R36" s="76" t="s">
        <v>72</v>
      </c>
      <c r="S36" s="76"/>
      <c r="T36" s="76"/>
      <c r="U36" s="76">
        <v>84</v>
      </c>
      <c r="V36" s="76"/>
      <c r="W36" s="76"/>
      <c r="X36" s="76">
        <v>71</v>
      </c>
      <c r="Y36" s="76"/>
      <c r="Z36" s="76"/>
      <c r="AA36" s="76">
        <v>13</v>
      </c>
      <c r="AB36" s="76"/>
      <c r="AC36" s="76"/>
      <c r="AD36" s="130" t="s">
        <v>112</v>
      </c>
      <c r="AE36" s="130"/>
      <c r="AF36" s="130"/>
      <c r="AG36" s="130"/>
      <c r="AH36" s="130"/>
      <c r="AI36" s="130"/>
    </row>
    <row r="37" spans="1:35" ht="11.25" customHeight="1">
      <c r="B37" s="48"/>
      <c r="C37" s="48"/>
      <c r="D37" s="48"/>
      <c r="E37" s="48"/>
      <c r="F37" s="48"/>
      <c r="G37" s="48"/>
      <c r="H37" s="48"/>
      <c r="I37" s="48"/>
      <c r="J37" s="48"/>
      <c r="K37" s="15"/>
      <c r="L37" s="6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63"/>
      <c r="AE37" s="63"/>
      <c r="AF37" s="63"/>
      <c r="AG37" s="63"/>
      <c r="AH37" s="63"/>
      <c r="AI37" s="63"/>
    </row>
    <row r="38" spans="1:35" ht="18.75" customHeight="1">
      <c r="A38" s="1">
        <v>23</v>
      </c>
      <c r="B38" s="102" t="s">
        <v>96</v>
      </c>
      <c r="C38" s="102"/>
      <c r="D38" s="102"/>
      <c r="E38" s="102"/>
      <c r="F38" s="102"/>
      <c r="G38" s="102"/>
      <c r="H38" s="102"/>
      <c r="I38" s="102"/>
      <c r="J38" s="102"/>
      <c r="K38" s="15"/>
      <c r="L38" s="74">
        <v>2</v>
      </c>
      <c r="M38" s="76"/>
      <c r="N38" s="76"/>
      <c r="O38" s="76">
        <v>2</v>
      </c>
      <c r="P38" s="76"/>
      <c r="Q38" s="76"/>
      <c r="R38" s="76" t="s">
        <v>72</v>
      </c>
      <c r="S38" s="76"/>
      <c r="T38" s="76"/>
      <c r="U38" s="76">
        <v>9</v>
      </c>
      <c r="V38" s="76"/>
      <c r="W38" s="76"/>
      <c r="X38" s="76">
        <v>5</v>
      </c>
      <c r="Y38" s="76"/>
      <c r="Z38" s="76"/>
      <c r="AA38" s="76">
        <v>4</v>
      </c>
      <c r="AB38" s="76"/>
      <c r="AC38" s="76"/>
      <c r="AD38" s="130" t="s">
        <v>112</v>
      </c>
      <c r="AE38" s="130"/>
      <c r="AF38" s="130"/>
      <c r="AG38" s="130"/>
      <c r="AH38" s="130"/>
      <c r="AI38" s="130"/>
    </row>
    <row r="39" spans="1:35" ht="11.25" customHeight="1">
      <c r="B39" s="48"/>
      <c r="C39" s="48"/>
      <c r="D39" s="48"/>
      <c r="E39" s="48"/>
      <c r="F39" s="48"/>
      <c r="G39" s="48"/>
      <c r="H39" s="48"/>
      <c r="I39" s="48"/>
      <c r="J39" s="48"/>
      <c r="K39" s="15"/>
      <c r="L39" s="6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63"/>
      <c r="AE39" s="63"/>
      <c r="AF39" s="63"/>
      <c r="AG39" s="63"/>
      <c r="AH39" s="63"/>
      <c r="AI39" s="63"/>
    </row>
    <row r="40" spans="1:35" ht="18.75" customHeight="1">
      <c r="A40" s="1">
        <v>24</v>
      </c>
      <c r="B40" s="102" t="s">
        <v>97</v>
      </c>
      <c r="C40" s="102"/>
      <c r="D40" s="102"/>
      <c r="E40" s="102"/>
      <c r="F40" s="102"/>
      <c r="G40" s="102"/>
      <c r="H40" s="102"/>
      <c r="I40" s="102"/>
      <c r="J40" s="102"/>
      <c r="K40" s="15"/>
      <c r="L40" s="74">
        <v>10</v>
      </c>
      <c r="M40" s="76"/>
      <c r="N40" s="76"/>
      <c r="O40" s="76">
        <v>10</v>
      </c>
      <c r="P40" s="76"/>
      <c r="Q40" s="76"/>
      <c r="R40" s="76" t="s">
        <v>72</v>
      </c>
      <c r="S40" s="76"/>
      <c r="T40" s="76"/>
      <c r="U40" s="76">
        <v>198</v>
      </c>
      <c r="V40" s="76"/>
      <c r="W40" s="76"/>
      <c r="X40" s="76">
        <v>156</v>
      </c>
      <c r="Y40" s="76"/>
      <c r="Z40" s="76"/>
      <c r="AA40" s="76">
        <v>42</v>
      </c>
      <c r="AB40" s="76"/>
      <c r="AC40" s="76"/>
      <c r="AD40" s="130">
        <v>72626</v>
      </c>
      <c r="AE40" s="130"/>
      <c r="AF40" s="130"/>
      <c r="AG40" s="130"/>
      <c r="AH40" s="130"/>
      <c r="AI40" s="130"/>
    </row>
    <row r="41" spans="1:35" ht="11.25" customHeight="1">
      <c r="B41" s="48"/>
      <c r="C41" s="48"/>
      <c r="D41" s="48"/>
      <c r="E41" s="48"/>
      <c r="F41" s="48"/>
      <c r="G41" s="48"/>
      <c r="H41" s="48"/>
      <c r="I41" s="48"/>
      <c r="J41" s="48"/>
      <c r="K41" s="15"/>
      <c r="L41" s="6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63"/>
      <c r="AE41" s="63"/>
      <c r="AF41" s="63"/>
      <c r="AG41" s="63"/>
      <c r="AH41" s="63"/>
      <c r="AI41" s="63"/>
    </row>
    <row r="42" spans="1:35" ht="18.75" customHeight="1">
      <c r="A42" s="1">
        <v>25</v>
      </c>
      <c r="B42" s="102" t="s">
        <v>32</v>
      </c>
      <c r="C42" s="102"/>
      <c r="D42" s="102"/>
      <c r="E42" s="102"/>
      <c r="F42" s="102"/>
      <c r="G42" s="102"/>
      <c r="H42" s="102"/>
      <c r="I42" s="102"/>
      <c r="J42" s="102"/>
      <c r="K42" s="15"/>
      <c r="L42" s="74">
        <v>7</v>
      </c>
      <c r="M42" s="76"/>
      <c r="N42" s="76"/>
      <c r="O42" s="76">
        <v>6</v>
      </c>
      <c r="P42" s="76"/>
      <c r="Q42" s="76"/>
      <c r="R42" s="76">
        <v>1</v>
      </c>
      <c r="S42" s="76"/>
      <c r="T42" s="76"/>
      <c r="U42" s="76">
        <v>375</v>
      </c>
      <c r="V42" s="76"/>
      <c r="W42" s="76"/>
      <c r="X42" s="76">
        <v>322</v>
      </c>
      <c r="Y42" s="76"/>
      <c r="Z42" s="76"/>
      <c r="AA42" s="76">
        <v>53</v>
      </c>
      <c r="AB42" s="76"/>
      <c r="AC42" s="76"/>
      <c r="AD42" s="130">
        <v>221876</v>
      </c>
      <c r="AE42" s="130"/>
      <c r="AF42" s="130"/>
      <c r="AG42" s="130"/>
      <c r="AH42" s="130"/>
      <c r="AI42" s="130"/>
    </row>
    <row r="43" spans="1:35" ht="11.25" customHeight="1">
      <c r="B43" s="48"/>
      <c r="C43" s="48"/>
      <c r="D43" s="48"/>
      <c r="E43" s="48"/>
      <c r="F43" s="48"/>
      <c r="G43" s="48"/>
      <c r="H43" s="48"/>
      <c r="I43" s="48"/>
      <c r="J43" s="48"/>
      <c r="K43" s="15"/>
      <c r="L43" s="6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63"/>
      <c r="AE43" s="63"/>
      <c r="AF43" s="63"/>
      <c r="AG43" s="63"/>
      <c r="AH43" s="63"/>
      <c r="AI43" s="63"/>
    </row>
    <row r="44" spans="1:35" ht="18.75" customHeight="1">
      <c r="A44" s="1">
        <v>26</v>
      </c>
      <c r="B44" s="102" t="s">
        <v>33</v>
      </c>
      <c r="C44" s="102"/>
      <c r="D44" s="102"/>
      <c r="E44" s="102"/>
      <c r="F44" s="102"/>
      <c r="G44" s="102"/>
      <c r="H44" s="102"/>
      <c r="I44" s="102"/>
      <c r="J44" s="102"/>
      <c r="K44" s="15"/>
      <c r="L44" s="74">
        <v>10</v>
      </c>
      <c r="M44" s="76"/>
      <c r="N44" s="76"/>
      <c r="O44" s="76">
        <v>10</v>
      </c>
      <c r="P44" s="76"/>
      <c r="Q44" s="76"/>
      <c r="R44" s="76" t="s">
        <v>72</v>
      </c>
      <c r="S44" s="76"/>
      <c r="T44" s="76"/>
      <c r="U44" s="76">
        <v>155</v>
      </c>
      <c r="V44" s="76"/>
      <c r="W44" s="76"/>
      <c r="X44" s="76">
        <v>120</v>
      </c>
      <c r="Y44" s="76"/>
      <c r="Z44" s="76"/>
      <c r="AA44" s="76">
        <v>35</v>
      </c>
      <c r="AB44" s="76"/>
      <c r="AC44" s="76"/>
      <c r="AD44" s="130">
        <v>70573</v>
      </c>
      <c r="AE44" s="130"/>
      <c r="AF44" s="130"/>
      <c r="AG44" s="130"/>
      <c r="AH44" s="130"/>
      <c r="AI44" s="130"/>
    </row>
    <row r="45" spans="1:35" ht="11.25" customHeight="1">
      <c r="B45" s="48"/>
      <c r="C45" s="48"/>
      <c r="D45" s="48"/>
      <c r="E45" s="48"/>
      <c r="F45" s="48"/>
      <c r="G45" s="48"/>
      <c r="H45" s="48"/>
      <c r="I45" s="48"/>
      <c r="J45" s="48"/>
      <c r="K45" s="15"/>
      <c r="L45" s="6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63"/>
      <c r="AE45" s="63"/>
      <c r="AF45" s="63"/>
      <c r="AG45" s="63"/>
      <c r="AH45" s="63"/>
      <c r="AI45" s="63"/>
    </row>
    <row r="46" spans="1:35" ht="18.75" customHeight="1">
      <c r="A46" s="1">
        <v>27</v>
      </c>
      <c r="B46" s="102" t="s">
        <v>34</v>
      </c>
      <c r="C46" s="102"/>
      <c r="D46" s="102"/>
      <c r="E46" s="102"/>
      <c r="F46" s="102"/>
      <c r="G46" s="102"/>
      <c r="H46" s="102"/>
      <c r="I46" s="102"/>
      <c r="J46" s="102"/>
      <c r="K46" s="15"/>
      <c r="L46" s="74">
        <v>5</v>
      </c>
      <c r="M46" s="76"/>
      <c r="N46" s="76"/>
      <c r="O46" s="76">
        <v>5</v>
      </c>
      <c r="P46" s="76"/>
      <c r="Q46" s="76"/>
      <c r="R46" s="76" t="s">
        <v>72</v>
      </c>
      <c r="S46" s="76"/>
      <c r="T46" s="76"/>
      <c r="U46" s="76">
        <v>100</v>
      </c>
      <c r="V46" s="76"/>
      <c r="W46" s="76"/>
      <c r="X46" s="76">
        <v>70</v>
      </c>
      <c r="Y46" s="76"/>
      <c r="Z46" s="76"/>
      <c r="AA46" s="76">
        <v>30</v>
      </c>
      <c r="AB46" s="76"/>
      <c r="AC46" s="76"/>
      <c r="AD46" s="129">
        <v>39593</v>
      </c>
      <c r="AE46" s="129"/>
      <c r="AF46" s="129"/>
      <c r="AG46" s="129"/>
      <c r="AH46" s="129"/>
      <c r="AI46" s="129"/>
    </row>
    <row r="47" spans="1:35" ht="11.25" customHeight="1">
      <c r="B47" s="48"/>
      <c r="C47" s="48"/>
      <c r="D47" s="48"/>
      <c r="E47" s="48"/>
      <c r="F47" s="48"/>
      <c r="G47" s="48"/>
      <c r="H47" s="48"/>
      <c r="I47" s="48"/>
      <c r="J47" s="48"/>
      <c r="K47" s="15"/>
      <c r="L47" s="6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62"/>
      <c r="AE47" s="62"/>
      <c r="AF47" s="62"/>
      <c r="AG47" s="62"/>
      <c r="AH47" s="62"/>
      <c r="AI47" s="62"/>
    </row>
    <row r="48" spans="1:35" ht="18.75" customHeight="1">
      <c r="A48" s="1">
        <v>28</v>
      </c>
      <c r="B48" s="114" t="s">
        <v>35</v>
      </c>
      <c r="C48" s="114"/>
      <c r="D48" s="114"/>
      <c r="E48" s="114"/>
      <c r="F48" s="114"/>
      <c r="G48" s="114"/>
      <c r="H48" s="114"/>
      <c r="I48" s="114"/>
      <c r="J48" s="114"/>
      <c r="K48" s="15"/>
      <c r="L48" s="74">
        <v>10</v>
      </c>
      <c r="M48" s="76"/>
      <c r="N48" s="76"/>
      <c r="O48" s="76">
        <v>9</v>
      </c>
      <c r="P48" s="76"/>
      <c r="Q48" s="76"/>
      <c r="R48" s="76">
        <v>1</v>
      </c>
      <c r="S48" s="76"/>
      <c r="T48" s="76"/>
      <c r="U48" s="76">
        <v>1496</v>
      </c>
      <c r="V48" s="76"/>
      <c r="W48" s="76"/>
      <c r="X48" s="76">
        <v>1265</v>
      </c>
      <c r="Y48" s="76"/>
      <c r="Z48" s="76"/>
      <c r="AA48" s="76">
        <v>231</v>
      </c>
      <c r="AB48" s="76"/>
      <c r="AC48" s="76"/>
      <c r="AD48" s="129">
        <v>901914</v>
      </c>
      <c r="AE48" s="129"/>
      <c r="AF48" s="129"/>
      <c r="AG48" s="129"/>
      <c r="AH48" s="129"/>
      <c r="AI48" s="129"/>
    </row>
    <row r="49" spans="1:35" ht="11.25" customHeight="1">
      <c r="B49" s="48"/>
      <c r="C49" s="48"/>
      <c r="D49" s="48"/>
      <c r="E49" s="48"/>
      <c r="F49" s="48"/>
      <c r="G49" s="48"/>
      <c r="H49" s="48"/>
      <c r="I49" s="48"/>
      <c r="J49" s="48"/>
      <c r="K49" s="15"/>
      <c r="L49" s="6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62"/>
      <c r="AE49" s="62"/>
      <c r="AF49" s="62"/>
      <c r="AG49" s="62"/>
      <c r="AH49" s="62"/>
      <c r="AI49" s="62"/>
    </row>
    <row r="50" spans="1:35" ht="18.75" customHeight="1">
      <c r="A50" s="1">
        <v>29</v>
      </c>
      <c r="B50" s="102" t="s">
        <v>98</v>
      </c>
      <c r="C50" s="102"/>
      <c r="D50" s="102"/>
      <c r="E50" s="102"/>
      <c r="F50" s="102"/>
      <c r="G50" s="102"/>
      <c r="H50" s="102"/>
      <c r="I50" s="102"/>
      <c r="J50" s="102"/>
      <c r="K50" s="15"/>
      <c r="L50" s="74">
        <v>9</v>
      </c>
      <c r="M50" s="76"/>
      <c r="N50" s="76"/>
      <c r="O50" s="76">
        <v>9</v>
      </c>
      <c r="P50" s="76"/>
      <c r="Q50" s="76"/>
      <c r="R50" s="76" t="s">
        <v>72</v>
      </c>
      <c r="S50" s="76"/>
      <c r="T50" s="76"/>
      <c r="U50" s="76">
        <v>346</v>
      </c>
      <c r="V50" s="76"/>
      <c r="W50" s="76"/>
      <c r="X50" s="76">
        <v>152</v>
      </c>
      <c r="Y50" s="76"/>
      <c r="Z50" s="76"/>
      <c r="AA50" s="76">
        <v>194</v>
      </c>
      <c r="AB50" s="76"/>
      <c r="AC50" s="76"/>
      <c r="AD50" s="129">
        <v>112430</v>
      </c>
      <c r="AE50" s="129"/>
      <c r="AF50" s="129"/>
      <c r="AG50" s="129"/>
      <c r="AH50" s="129"/>
      <c r="AI50" s="129"/>
    </row>
    <row r="51" spans="1:35" ht="11.25" customHeight="1">
      <c r="B51" s="48"/>
      <c r="C51" s="48"/>
      <c r="D51" s="48"/>
      <c r="E51" s="48"/>
      <c r="F51" s="48"/>
      <c r="G51" s="48"/>
      <c r="H51" s="48"/>
      <c r="I51" s="48"/>
      <c r="J51" s="48"/>
      <c r="K51" s="15"/>
      <c r="L51" s="6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62"/>
      <c r="AE51" s="62"/>
      <c r="AF51" s="62"/>
      <c r="AG51" s="62"/>
      <c r="AH51" s="62"/>
      <c r="AI51" s="62"/>
    </row>
    <row r="52" spans="1:35" ht="18.75" customHeight="1">
      <c r="A52" s="1">
        <v>30</v>
      </c>
      <c r="B52" s="102" t="s">
        <v>37</v>
      </c>
      <c r="C52" s="102"/>
      <c r="D52" s="102"/>
      <c r="E52" s="102"/>
      <c r="F52" s="102"/>
      <c r="G52" s="102"/>
      <c r="H52" s="102"/>
      <c r="I52" s="102"/>
      <c r="J52" s="102"/>
      <c r="K52" s="15"/>
      <c r="L52" s="74">
        <v>2</v>
      </c>
      <c r="M52" s="76"/>
      <c r="N52" s="76"/>
      <c r="O52" s="76">
        <v>2</v>
      </c>
      <c r="P52" s="76"/>
      <c r="Q52" s="76"/>
      <c r="R52" s="76" t="s">
        <v>72</v>
      </c>
      <c r="S52" s="76"/>
      <c r="T52" s="76"/>
      <c r="U52" s="76">
        <v>80</v>
      </c>
      <c r="V52" s="76"/>
      <c r="W52" s="76"/>
      <c r="X52" s="76">
        <v>54</v>
      </c>
      <c r="Y52" s="76"/>
      <c r="Z52" s="76"/>
      <c r="AA52" s="76">
        <v>26</v>
      </c>
      <c r="AB52" s="76"/>
      <c r="AC52" s="76"/>
      <c r="AD52" s="76" t="s">
        <v>112</v>
      </c>
      <c r="AE52" s="76"/>
      <c r="AF52" s="76"/>
      <c r="AG52" s="76"/>
      <c r="AH52" s="76"/>
      <c r="AI52" s="76"/>
    </row>
    <row r="53" spans="1:35" ht="11.25" customHeight="1">
      <c r="B53" s="48"/>
      <c r="C53" s="48"/>
      <c r="D53" s="48"/>
      <c r="E53" s="48"/>
      <c r="F53" s="48"/>
      <c r="G53" s="48"/>
      <c r="H53" s="48"/>
      <c r="I53" s="48"/>
      <c r="J53" s="48"/>
      <c r="K53" s="15"/>
      <c r="L53" s="6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</row>
    <row r="54" spans="1:35" ht="18.75" customHeight="1">
      <c r="A54" s="1">
        <v>31</v>
      </c>
      <c r="B54" s="102" t="s">
        <v>99</v>
      </c>
      <c r="C54" s="102"/>
      <c r="D54" s="102"/>
      <c r="E54" s="102"/>
      <c r="F54" s="102"/>
      <c r="G54" s="102"/>
      <c r="H54" s="102"/>
      <c r="I54" s="102"/>
      <c r="J54" s="102"/>
      <c r="K54" s="15"/>
      <c r="L54" s="74">
        <v>12</v>
      </c>
      <c r="M54" s="76"/>
      <c r="N54" s="76"/>
      <c r="O54" s="76">
        <v>12</v>
      </c>
      <c r="P54" s="76"/>
      <c r="Q54" s="76"/>
      <c r="R54" s="76" t="s">
        <v>72</v>
      </c>
      <c r="S54" s="76"/>
      <c r="T54" s="76"/>
      <c r="U54" s="76">
        <v>1589</v>
      </c>
      <c r="V54" s="76"/>
      <c r="W54" s="76"/>
      <c r="X54" s="76">
        <v>1194</v>
      </c>
      <c r="Y54" s="76"/>
      <c r="Z54" s="76"/>
      <c r="AA54" s="76">
        <v>395</v>
      </c>
      <c r="AB54" s="76"/>
      <c r="AC54" s="76"/>
      <c r="AD54" s="129">
        <v>756912</v>
      </c>
      <c r="AE54" s="129"/>
      <c r="AF54" s="129"/>
      <c r="AG54" s="129"/>
      <c r="AH54" s="129"/>
      <c r="AI54" s="129"/>
    </row>
    <row r="55" spans="1:35" ht="11.25" customHeight="1">
      <c r="B55" s="48"/>
      <c r="C55" s="48"/>
      <c r="D55" s="48"/>
      <c r="E55" s="48"/>
      <c r="F55" s="48"/>
      <c r="G55" s="48"/>
      <c r="H55" s="48"/>
      <c r="I55" s="48"/>
      <c r="J55" s="48"/>
      <c r="K55" s="15"/>
      <c r="L55" s="6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62"/>
      <c r="AE55" s="62"/>
      <c r="AF55" s="62"/>
      <c r="AG55" s="62"/>
      <c r="AH55" s="62"/>
      <c r="AI55" s="62"/>
    </row>
    <row r="56" spans="1:35" ht="18.75" customHeight="1">
      <c r="A56" s="1">
        <v>32</v>
      </c>
      <c r="B56" s="102" t="s">
        <v>39</v>
      </c>
      <c r="C56" s="102"/>
      <c r="D56" s="102"/>
      <c r="E56" s="102"/>
      <c r="F56" s="102"/>
      <c r="G56" s="102"/>
      <c r="H56" s="102"/>
      <c r="I56" s="102"/>
      <c r="J56" s="102"/>
      <c r="K56" s="15"/>
      <c r="L56" s="74">
        <v>2</v>
      </c>
      <c r="M56" s="76"/>
      <c r="N56" s="76"/>
      <c r="O56" s="89">
        <v>2</v>
      </c>
      <c r="P56" s="89"/>
      <c r="Q56" s="89"/>
      <c r="R56" s="76" t="s">
        <v>72</v>
      </c>
      <c r="S56" s="76"/>
      <c r="T56" s="76"/>
      <c r="U56" s="76">
        <v>69</v>
      </c>
      <c r="V56" s="76"/>
      <c r="W56" s="76"/>
      <c r="X56" s="89">
        <v>32</v>
      </c>
      <c r="Y56" s="89"/>
      <c r="Z56" s="89"/>
      <c r="AA56" s="89">
        <v>37</v>
      </c>
      <c r="AB56" s="89"/>
      <c r="AC56" s="89"/>
      <c r="AD56" s="130" t="s">
        <v>112</v>
      </c>
      <c r="AE56" s="130"/>
      <c r="AF56" s="130"/>
      <c r="AG56" s="130"/>
      <c r="AH56" s="130"/>
      <c r="AI56" s="130"/>
    </row>
    <row r="57" spans="1:35" ht="11.25" customHeight="1">
      <c r="A57" s="33"/>
      <c r="B57" s="131"/>
      <c r="C57" s="131"/>
      <c r="D57" s="131"/>
      <c r="E57" s="131"/>
      <c r="F57" s="131"/>
      <c r="G57" s="131"/>
      <c r="H57" s="131"/>
      <c r="I57" s="131"/>
      <c r="J57" s="131"/>
      <c r="K57" s="33"/>
      <c r="L57" s="46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</row>
    <row r="58" spans="1:35" ht="13.5">
      <c r="A58" s="31" t="s">
        <v>114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F58" s="31"/>
      <c r="AG58" s="31"/>
      <c r="AH58" s="31"/>
      <c r="AI58" s="31"/>
    </row>
    <row r="59" spans="1:35" ht="13.5">
      <c r="A59" s="1" t="s">
        <v>115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</row>
    <row r="60" spans="1:35" ht="13.5">
      <c r="A60" s="1" t="s">
        <v>116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5"/>
      <c r="AG60" s="25"/>
      <c r="AH60" s="25"/>
      <c r="AI60" s="25"/>
    </row>
    <row r="61" spans="1:35" ht="18.75" customHeight="1">
      <c r="AF61" s="31"/>
      <c r="AG61" s="31"/>
      <c r="AH61" s="31"/>
      <c r="AI61" s="31"/>
    </row>
  </sheetData>
  <mergeCells count="220">
    <mergeCell ref="B57:J57"/>
    <mergeCell ref="AA54:AC54"/>
    <mergeCell ref="AD54:AI54"/>
    <mergeCell ref="B56:J56"/>
    <mergeCell ref="L56:N56"/>
    <mergeCell ref="O56:Q56"/>
    <mergeCell ref="R56:T56"/>
    <mergeCell ref="U56:W56"/>
    <mergeCell ref="X56:Z56"/>
    <mergeCell ref="AA56:AC56"/>
    <mergeCell ref="AD56:AI56"/>
    <mergeCell ref="B54:J54"/>
    <mergeCell ref="L54:N54"/>
    <mergeCell ref="O54:Q54"/>
    <mergeCell ref="R54:T54"/>
    <mergeCell ref="U54:W54"/>
    <mergeCell ref="X54:Z54"/>
    <mergeCell ref="AA50:AC50"/>
    <mergeCell ref="AD50:AI50"/>
    <mergeCell ref="B52:J52"/>
    <mergeCell ref="L52:N52"/>
    <mergeCell ref="O52:Q52"/>
    <mergeCell ref="R52:T52"/>
    <mergeCell ref="U52:W52"/>
    <mergeCell ref="X52:Z52"/>
    <mergeCell ref="AA52:AC52"/>
    <mergeCell ref="AD52:AI52"/>
    <mergeCell ref="B50:J50"/>
    <mergeCell ref="L50:N50"/>
    <mergeCell ref="O50:Q50"/>
    <mergeCell ref="R50:T50"/>
    <mergeCell ref="U50:W50"/>
    <mergeCell ref="X50:Z50"/>
    <mergeCell ref="AA46:AC46"/>
    <mergeCell ref="AD46:AI46"/>
    <mergeCell ref="B48:J48"/>
    <mergeCell ref="L48:N48"/>
    <mergeCell ref="O48:Q48"/>
    <mergeCell ref="R48:T48"/>
    <mergeCell ref="U48:W48"/>
    <mergeCell ref="X48:Z48"/>
    <mergeCell ref="AA48:AC48"/>
    <mergeCell ref="AD48:AI48"/>
    <mergeCell ref="B46:J46"/>
    <mergeCell ref="L46:N46"/>
    <mergeCell ref="O46:Q46"/>
    <mergeCell ref="R46:T46"/>
    <mergeCell ref="U46:W46"/>
    <mergeCell ref="X46:Z46"/>
    <mergeCell ref="AA42:AC42"/>
    <mergeCell ref="AD42:AI42"/>
    <mergeCell ref="B44:J44"/>
    <mergeCell ref="L44:N44"/>
    <mergeCell ref="O44:Q44"/>
    <mergeCell ref="R44:T44"/>
    <mergeCell ref="U44:W44"/>
    <mergeCell ref="X44:Z44"/>
    <mergeCell ref="AA44:AC44"/>
    <mergeCell ref="AD44:AI44"/>
    <mergeCell ref="B42:J42"/>
    <mergeCell ref="L42:N42"/>
    <mergeCell ref="O42:Q42"/>
    <mergeCell ref="R42:T42"/>
    <mergeCell ref="U42:W42"/>
    <mergeCell ref="X42:Z42"/>
    <mergeCell ref="AA38:AC38"/>
    <mergeCell ref="AD38:AI38"/>
    <mergeCell ref="B40:J40"/>
    <mergeCell ref="L40:N40"/>
    <mergeCell ref="O40:Q40"/>
    <mergeCell ref="R40:T40"/>
    <mergeCell ref="U40:W40"/>
    <mergeCell ref="X40:Z40"/>
    <mergeCell ref="AA40:AC40"/>
    <mergeCell ref="AD40:AI40"/>
    <mergeCell ref="B38:J38"/>
    <mergeCell ref="L38:N38"/>
    <mergeCell ref="O38:Q38"/>
    <mergeCell ref="R38:T38"/>
    <mergeCell ref="U38:W38"/>
    <mergeCell ref="X38:Z38"/>
    <mergeCell ref="AA34:AC34"/>
    <mergeCell ref="AD34:AI34"/>
    <mergeCell ref="B36:J36"/>
    <mergeCell ref="L36:N36"/>
    <mergeCell ref="O36:Q36"/>
    <mergeCell ref="R36:T36"/>
    <mergeCell ref="U36:W36"/>
    <mergeCell ref="X36:Z36"/>
    <mergeCell ref="AA36:AC36"/>
    <mergeCell ref="AD36:AI36"/>
    <mergeCell ref="B34:J34"/>
    <mergeCell ref="L34:N34"/>
    <mergeCell ref="O34:Q34"/>
    <mergeCell ref="R34:T34"/>
    <mergeCell ref="U34:W34"/>
    <mergeCell ref="X34:Z34"/>
    <mergeCell ref="AA30:AC30"/>
    <mergeCell ref="AD30:AI30"/>
    <mergeCell ref="B32:J32"/>
    <mergeCell ref="L32:N32"/>
    <mergeCell ref="O32:Q32"/>
    <mergeCell ref="R32:T32"/>
    <mergeCell ref="U32:W32"/>
    <mergeCell ref="X32:Z32"/>
    <mergeCell ref="AA32:AC32"/>
    <mergeCell ref="AD32:AI32"/>
    <mergeCell ref="B30:J30"/>
    <mergeCell ref="L30:N30"/>
    <mergeCell ref="O30:Q30"/>
    <mergeCell ref="R30:T30"/>
    <mergeCell ref="U30:W30"/>
    <mergeCell ref="X30:Z30"/>
    <mergeCell ref="AA26:AC26"/>
    <mergeCell ref="AD26:AI26"/>
    <mergeCell ref="B28:J28"/>
    <mergeCell ref="L28:N28"/>
    <mergeCell ref="O28:Q28"/>
    <mergeCell ref="R28:T28"/>
    <mergeCell ref="U28:W28"/>
    <mergeCell ref="X28:Z28"/>
    <mergeCell ref="AA28:AC28"/>
    <mergeCell ref="AD28:AI28"/>
    <mergeCell ref="B26:J26"/>
    <mergeCell ref="L26:N26"/>
    <mergeCell ref="O26:Q26"/>
    <mergeCell ref="R26:T26"/>
    <mergeCell ref="U26:W26"/>
    <mergeCell ref="X26:Z26"/>
    <mergeCell ref="AA22:AC22"/>
    <mergeCell ref="AD22:AI22"/>
    <mergeCell ref="B24:J24"/>
    <mergeCell ref="L24:N24"/>
    <mergeCell ref="O24:Q24"/>
    <mergeCell ref="R24:T24"/>
    <mergeCell ref="U24:W24"/>
    <mergeCell ref="X24:Z24"/>
    <mergeCell ref="AA24:AC24"/>
    <mergeCell ref="AD24:AI24"/>
    <mergeCell ref="B22:J22"/>
    <mergeCell ref="L22:N22"/>
    <mergeCell ref="O22:Q22"/>
    <mergeCell ref="R22:T22"/>
    <mergeCell ref="U22:W22"/>
    <mergeCell ref="X22:Z22"/>
    <mergeCell ref="AA18:AC18"/>
    <mergeCell ref="AD18:AI18"/>
    <mergeCell ref="B20:J20"/>
    <mergeCell ref="L20:N20"/>
    <mergeCell ref="O20:Q20"/>
    <mergeCell ref="R20:T20"/>
    <mergeCell ref="U20:W20"/>
    <mergeCell ref="X20:Z20"/>
    <mergeCell ref="AA20:AC20"/>
    <mergeCell ref="AD20:AI20"/>
    <mergeCell ref="B18:J18"/>
    <mergeCell ref="L18:N18"/>
    <mergeCell ref="O18:Q18"/>
    <mergeCell ref="R18:T18"/>
    <mergeCell ref="U18:W18"/>
    <mergeCell ref="X18:Z18"/>
    <mergeCell ref="AA14:AC14"/>
    <mergeCell ref="AD14:AI14"/>
    <mergeCell ref="B16:J16"/>
    <mergeCell ref="L16:N16"/>
    <mergeCell ref="O16:Q16"/>
    <mergeCell ref="R16:T16"/>
    <mergeCell ref="U16:W16"/>
    <mergeCell ref="X16:Z16"/>
    <mergeCell ref="AA16:AC16"/>
    <mergeCell ref="AD16:AI16"/>
    <mergeCell ref="B14:J14"/>
    <mergeCell ref="L14:N14"/>
    <mergeCell ref="O14:Q14"/>
    <mergeCell ref="R14:T14"/>
    <mergeCell ref="U14:W14"/>
    <mergeCell ref="X14:Z14"/>
    <mergeCell ref="AA10:AC10"/>
    <mergeCell ref="AD10:AI10"/>
    <mergeCell ref="B12:J12"/>
    <mergeCell ref="L12:N12"/>
    <mergeCell ref="O12:Q12"/>
    <mergeCell ref="R12:T12"/>
    <mergeCell ref="U12:W12"/>
    <mergeCell ref="X12:Z12"/>
    <mergeCell ref="AA12:AC12"/>
    <mergeCell ref="AD12:AI12"/>
    <mergeCell ref="B10:J10"/>
    <mergeCell ref="L10:N10"/>
    <mergeCell ref="O10:Q10"/>
    <mergeCell ref="R10:T10"/>
    <mergeCell ref="U10:W10"/>
    <mergeCell ref="X10:Z10"/>
    <mergeCell ref="L7:N7"/>
    <mergeCell ref="O7:Q7"/>
    <mergeCell ref="R7:T7"/>
    <mergeCell ref="U7:W7"/>
    <mergeCell ref="X7:Z7"/>
    <mergeCell ref="AA7:AC7"/>
    <mergeCell ref="AD7:AI7"/>
    <mergeCell ref="A8:J8"/>
    <mergeCell ref="L8:N8"/>
    <mergeCell ref="O8:Q8"/>
    <mergeCell ref="R8:T8"/>
    <mergeCell ref="U8:W8"/>
    <mergeCell ref="X8:Z8"/>
    <mergeCell ref="AA8:AC8"/>
    <mergeCell ref="AD8:AI8"/>
    <mergeCell ref="A2:AI2"/>
    <mergeCell ref="Y4:AE4"/>
    <mergeCell ref="A5:K6"/>
    <mergeCell ref="L5:T5"/>
    <mergeCell ref="U5:AC5"/>
    <mergeCell ref="AD5:AI6"/>
    <mergeCell ref="L6:N6"/>
    <mergeCell ref="O6:Q6"/>
    <mergeCell ref="R6:T6"/>
    <mergeCell ref="U6:W6"/>
    <mergeCell ref="X6:Z6"/>
    <mergeCell ref="AA6:AC6"/>
  </mergeCells>
  <phoneticPr fontId="1"/>
  <pageMargins left="0.70866141732283472" right="0.70866141732283472" top="0.74803149606299213" bottom="0.74803149606299213" header="0.31496062992125984" footer="0.31496062992125984"/>
  <pageSetup paperSize="9" scale="75" firstPageNumber="0" orientation="portrait" r:id="rId1"/>
  <headerFooter scaleWithDoc="0">
    <oddFooter>&amp;C- 71 -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6241B-4EF1-4483-8921-D8DF5B2016DC}">
  <sheetPr>
    <tabColor theme="0"/>
    <pageSetUpPr fitToPage="1"/>
  </sheetPr>
  <dimension ref="A2:AI61"/>
  <sheetViews>
    <sheetView zoomScaleNormal="100" zoomScaleSheetLayoutView="100" zoomScalePageLayoutView="70" workbookViewId="0">
      <selection activeCell="AO16" sqref="AO16"/>
    </sheetView>
  </sheetViews>
  <sheetFormatPr defaultColWidth="3.125" defaultRowHeight="18.75" customHeight="1"/>
  <cols>
    <col min="1" max="28" width="3.125" style="1" customWidth="1"/>
    <col min="29" max="16384" width="3.125" style="1"/>
  </cols>
  <sheetData>
    <row r="2" spans="1:35" s="14" customFormat="1" ht="21">
      <c r="A2" s="132" t="s">
        <v>117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</row>
    <row r="5" spans="1:35" ht="18.75" customHeight="1">
      <c r="A5" s="133" t="s">
        <v>118</v>
      </c>
      <c r="B5" s="133"/>
      <c r="C5" s="133"/>
      <c r="D5" s="133"/>
      <c r="E5" s="133"/>
      <c r="F5" s="133"/>
      <c r="G5" s="133" t="s">
        <v>119</v>
      </c>
      <c r="H5" s="133"/>
      <c r="I5" s="133"/>
      <c r="J5" s="133"/>
      <c r="K5" s="133"/>
      <c r="L5" s="133"/>
      <c r="M5" s="133"/>
      <c r="N5" s="133" t="s">
        <v>120</v>
      </c>
      <c r="O5" s="133"/>
      <c r="P5" s="133"/>
      <c r="Q5" s="133"/>
      <c r="R5" s="133"/>
      <c r="S5" s="133"/>
      <c r="T5" s="133"/>
      <c r="U5" s="133" t="s">
        <v>121</v>
      </c>
      <c r="V5" s="133"/>
      <c r="W5" s="133"/>
      <c r="X5" s="133"/>
      <c r="Y5" s="133"/>
      <c r="Z5" s="133"/>
      <c r="AA5" s="133"/>
      <c r="AB5" s="133" t="s">
        <v>122</v>
      </c>
      <c r="AC5" s="133"/>
      <c r="AD5" s="133"/>
      <c r="AE5" s="133"/>
      <c r="AF5" s="133"/>
      <c r="AG5" s="133"/>
      <c r="AH5" s="133"/>
      <c r="AI5" s="135"/>
    </row>
    <row r="6" spans="1:35" ht="18.75" customHeight="1">
      <c r="A6" s="134" t="s">
        <v>123</v>
      </c>
      <c r="B6" s="134"/>
      <c r="C6" s="134"/>
      <c r="D6" s="134"/>
      <c r="E6" s="134"/>
      <c r="F6" s="134"/>
      <c r="G6" s="137" t="s">
        <v>124</v>
      </c>
      <c r="H6" s="137"/>
      <c r="I6" s="137"/>
      <c r="J6" s="137"/>
      <c r="K6" s="137"/>
      <c r="L6" s="137"/>
      <c r="M6" s="137"/>
      <c r="N6" s="134" t="s">
        <v>125</v>
      </c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6"/>
    </row>
    <row r="7" spans="1:35" ht="18.75" customHeight="1">
      <c r="A7" s="69" t="s">
        <v>51</v>
      </c>
      <c r="B7" s="69"/>
      <c r="C7" s="69"/>
      <c r="D7" s="69"/>
      <c r="E7" s="69"/>
      <c r="F7" s="69"/>
      <c r="G7" s="69" t="s">
        <v>51</v>
      </c>
      <c r="H7" s="69"/>
      <c r="I7" s="69"/>
      <c r="J7" s="69"/>
      <c r="K7" s="69"/>
      <c r="L7" s="69"/>
      <c r="M7" s="69"/>
      <c r="N7" s="69" t="s">
        <v>51</v>
      </c>
      <c r="O7" s="69"/>
      <c r="P7" s="69"/>
      <c r="Q7" s="69"/>
      <c r="R7" s="69"/>
      <c r="S7" s="69"/>
      <c r="T7" s="69"/>
      <c r="U7" s="69" t="s">
        <v>51</v>
      </c>
      <c r="V7" s="69"/>
      <c r="W7" s="69"/>
      <c r="X7" s="69"/>
      <c r="Y7" s="69"/>
      <c r="Z7" s="69"/>
      <c r="AA7" s="69"/>
      <c r="AB7" s="69" t="s">
        <v>51</v>
      </c>
      <c r="AC7" s="69"/>
      <c r="AD7" s="69"/>
      <c r="AE7" s="69"/>
      <c r="AF7" s="69"/>
      <c r="AG7" s="69"/>
      <c r="AH7" s="69"/>
      <c r="AI7" s="69"/>
    </row>
    <row r="8" spans="1:35" ht="18.75" customHeight="1">
      <c r="A8" s="76">
        <v>16615457</v>
      </c>
      <c r="B8" s="76"/>
      <c r="C8" s="76"/>
      <c r="D8" s="76"/>
      <c r="E8" s="76"/>
      <c r="F8" s="76"/>
      <c r="G8" s="76">
        <v>29992366</v>
      </c>
      <c r="H8" s="76"/>
      <c r="I8" s="76"/>
      <c r="J8" s="76"/>
      <c r="K8" s="76"/>
      <c r="L8" s="76"/>
      <c r="M8" s="76"/>
      <c r="N8" s="76">
        <f>SUM(N10:N56)</f>
        <v>1650341</v>
      </c>
      <c r="O8" s="76"/>
      <c r="P8" s="76"/>
      <c r="Q8" s="76"/>
      <c r="R8" s="76"/>
      <c r="S8" s="76"/>
      <c r="T8" s="76"/>
      <c r="U8" s="76">
        <v>29797125</v>
      </c>
      <c r="V8" s="76"/>
      <c r="W8" s="76"/>
      <c r="X8" s="76"/>
      <c r="Y8" s="76"/>
      <c r="Z8" s="76"/>
      <c r="AA8" s="76"/>
      <c r="AB8" s="76">
        <v>12131602</v>
      </c>
      <c r="AC8" s="76"/>
      <c r="AD8" s="76"/>
      <c r="AE8" s="76"/>
      <c r="AF8" s="76"/>
      <c r="AG8" s="76"/>
      <c r="AH8" s="76"/>
      <c r="AI8" s="76"/>
    </row>
    <row r="9" spans="1:35" ht="11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spans="1:35" ht="18.75" customHeight="1">
      <c r="A10" s="76">
        <v>599250</v>
      </c>
      <c r="B10" s="76"/>
      <c r="C10" s="76"/>
      <c r="D10" s="76"/>
      <c r="E10" s="76"/>
      <c r="F10" s="76"/>
      <c r="G10" s="76">
        <v>669401</v>
      </c>
      <c r="H10" s="76"/>
      <c r="I10" s="76"/>
      <c r="J10" s="76"/>
      <c r="K10" s="76"/>
      <c r="L10" s="76"/>
      <c r="M10" s="76"/>
      <c r="N10" s="76">
        <v>10871</v>
      </c>
      <c r="O10" s="76"/>
      <c r="P10" s="76"/>
      <c r="Q10" s="76"/>
      <c r="R10" s="76"/>
      <c r="S10" s="76"/>
      <c r="T10" s="76"/>
      <c r="U10" s="100">
        <v>669853</v>
      </c>
      <c r="V10" s="100"/>
      <c r="W10" s="100"/>
      <c r="X10" s="100"/>
      <c r="Y10" s="100"/>
      <c r="Z10" s="100"/>
      <c r="AA10" s="100"/>
      <c r="AB10" s="76">
        <v>28296</v>
      </c>
      <c r="AC10" s="76"/>
      <c r="AD10" s="76"/>
      <c r="AE10" s="76"/>
      <c r="AF10" s="76"/>
      <c r="AG10" s="76"/>
      <c r="AH10" s="76"/>
      <c r="AI10" s="76"/>
    </row>
    <row r="11" spans="1:35" ht="11.2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39"/>
      <c r="V11" s="39"/>
      <c r="W11" s="39"/>
      <c r="X11" s="39"/>
      <c r="Y11" s="39"/>
      <c r="Z11" s="39"/>
      <c r="AA11" s="39"/>
      <c r="AB11" s="11"/>
      <c r="AC11" s="11"/>
      <c r="AD11" s="11"/>
      <c r="AE11" s="11"/>
      <c r="AF11" s="11"/>
      <c r="AG11" s="11"/>
      <c r="AH11" s="11"/>
      <c r="AI11" s="11"/>
    </row>
    <row r="12" spans="1:35" ht="18.75" customHeight="1">
      <c r="A12" s="76" t="s">
        <v>112</v>
      </c>
      <c r="B12" s="76"/>
      <c r="C12" s="76"/>
      <c r="D12" s="76"/>
      <c r="E12" s="76"/>
      <c r="F12" s="76"/>
      <c r="G12" s="76" t="s">
        <v>112</v>
      </c>
      <c r="H12" s="76"/>
      <c r="I12" s="76"/>
      <c r="J12" s="76"/>
      <c r="K12" s="76"/>
      <c r="L12" s="76"/>
      <c r="M12" s="76"/>
      <c r="N12" s="76" t="s">
        <v>72</v>
      </c>
      <c r="O12" s="76"/>
      <c r="P12" s="76"/>
      <c r="Q12" s="76"/>
      <c r="R12" s="76"/>
      <c r="S12" s="76"/>
      <c r="T12" s="76"/>
      <c r="U12" s="76" t="s">
        <v>112</v>
      </c>
      <c r="V12" s="76"/>
      <c r="W12" s="76"/>
      <c r="X12" s="76"/>
      <c r="Y12" s="76"/>
      <c r="Z12" s="76"/>
      <c r="AA12" s="76"/>
      <c r="AB12" s="76" t="s">
        <v>112</v>
      </c>
      <c r="AC12" s="76"/>
      <c r="AD12" s="76"/>
      <c r="AE12" s="76"/>
      <c r="AF12" s="76"/>
      <c r="AG12" s="76"/>
      <c r="AH12" s="76"/>
      <c r="AI12" s="76"/>
    </row>
    <row r="13" spans="1:35" ht="11.2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</row>
    <row r="14" spans="1:35" ht="18.75" customHeight="1">
      <c r="A14" s="76" t="s">
        <v>112</v>
      </c>
      <c r="B14" s="76"/>
      <c r="C14" s="76"/>
      <c r="D14" s="76"/>
      <c r="E14" s="76"/>
      <c r="F14" s="76"/>
      <c r="G14" s="76" t="s">
        <v>112</v>
      </c>
      <c r="H14" s="76"/>
      <c r="I14" s="76"/>
      <c r="J14" s="76"/>
      <c r="K14" s="76"/>
      <c r="L14" s="76"/>
      <c r="M14" s="76"/>
      <c r="N14" s="76" t="s">
        <v>72</v>
      </c>
      <c r="O14" s="76"/>
      <c r="P14" s="76"/>
      <c r="Q14" s="76"/>
      <c r="R14" s="76"/>
      <c r="S14" s="76"/>
      <c r="T14" s="76"/>
      <c r="U14" s="76" t="s">
        <v>112</v>
      </c>
      <c r="V14" s="76"/>
      <c r="W14" s="76"/>
      <c r="X14" s="76"/>
      <c r="Y14" s="76"/>
      <c r="Z14" s="76"/>
      <c r="AA14" s="76"/>
      <c r="AB14" s="76" t="s">
        <v>112</v>
      </c>
      <c r="AC14" s="76"/>
      <c r="AD14" s="76"/>
      <c r="AE14" s="76"/>
      <c r="AF14" s="76"/>
      <c r="AG14" s="76"/>
      <c r="AH14" s="76"/>
      <c r="AI14" s="76"/>
    </row>
    <row r="15" spans="1:35" ht="11.2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6" spans="1:35" ht="18.75" customHeight="1">
      <c r="A16" s="76">
        <v>265353</v>
      </c>
      <c r="B16" s="76"/>
      <c r="C16" s="76"/>
      <c r="D16" s="76"/>
      <c r="E16" s="76"/>
      <c r="F16" s="76"/>
      <c r="G16" s="76">
        <v>363721</v>
      </c>
      <c r="H16" s="76"/>
      <c r="I16" s="76"/>
      <c r="J16" s="76"/>
      <c r="K16" s="76"/>
      <c r="L16" s="76"/>
      <c r="M16" s="76"/>
      <c r="N16" s="76">
        <v>3133</v>
      </c>
      <c r="O16" s="76"/>
      <c r="P16" s="76"/>
      <c r="Q16" s="76"/>
      <c r="R16" s="76"/>
      <c r="S16" s="76"/>
      <c r="T16" s="76"/>
      <c r="U16" s="76">
        <v>316374</v>
      </c>
      <c r="V16" s="76"/>
      <c r="W16" s="76"/>
      <c r="X16" s="76"/>
      <c r="Y16" s="76"/>
      <c r="Z16" s="76"/>
      <c r="AA16" s="76"/>
      <c r="AB16" s="76">
        <v>89368</v>
      </c>
      <c r="AC16" s="76"/>
      <c r="AD16" s="76"/>
      <c r="AE16" s="76"/>
      <c r="AF16" s="76"/>
      <c r="AG16" s="76"/>
      <c r="AH16" s="76"/>
      <c r="AI16" s="76"/>
    </row>
    <row r="17" spans="1:35" ht="11.2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1:35" ht="18.75" customHeight="1">
      <c r="A18" s="76">
        <v>100080</v>
      </c>
      <c r="B18" s="76"/>
      <c r="C18" s="76"/>
      <c r="D18" s="76"/>
      <c r="E18" s="76"/>
      <c r="F18" s="76"/>
      <c r="G18" s="76">
        <v>180037</v>
      </c>
      <c r="H18" s="76"/>
      <c r="I18" s="76"/>
      <c r="J18" s="76"/>
      <c r="K18" s="76"/>
      <c r="L18" s="76"/>
      <c r="M18" s="76"/>
      <c r="N18" s="76" t="s">
        <v>72</v>
      </c>
      <c r="O18" s="76"/>
      <c r="P18" s="76"/>
      <c r="Q18" s="76"/>
      <c r="R18" s="76"/>
      <c r="S18" s="76"/>
      <c r="T18" s="76"/>
      <c r="U18" s="76">
        <v>179555</v>
      </c>
      <c r="V18" s="76"/>
      <c r="W18" s="76"/>
      <c r="X18" s="76"/>
      <c r="Y18" s="76"/>
      <c r="Z18" s="76"/>
      <c r="AA18" s="76"/>
      <c r="AB18" s="76">
        <v>73692</v>
      </c>
      <c r="AC18" s="76"/>
      <c r="AD18" s="76"/>
      <c r="AE18" s="76"/>
      <c r="AF18" s="76"/>
      <c r="AG18" s="76"/>
      <c r="AH18" s="76"/>
      <c r="AI18" s="76"/>
    </row>
    <row r="19" spans="1:35" ht="11.2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18.75" customHeight="1">
      <c r="A20" s="76">
        <v>188085</v>
      </c>
      <c r="B20" s="76"/>
      <c r="C20" s="76"/>
      <c r="D20" s="76"/>
      <c r="E20" s="76"/>
      <c r="F20" s="76"/>
      <c r="G20" s="76">
        <v>507043</v>
      </c>
      <c r="H20" s="76"/>
      <c r="I20" s="76"/>
      <c r="J20" s="76"/>
      <c r="K20" s="76"/>
      <c r="L20" s="76"/>
      <c r="M20" s="76"/>
      <c r="N20" s="76">
        <v>17608</v>
      </c>
      <c r="O20" s="76"/>
      <c r="P20" s="76"/>
      <c r="Q20" s="76"/>
      <c r="R20" s="76"/>
      <c r="S20" s="76"/>
      <c r="T20" s="76"/>
      <c r="U20" s="76">
        <v>498432</v>
      </c>
      <c r="V20" s="76"/>
      <c r="W20" s="76"/>
      <c r="X20" s="76"/>
      <c r="Y20" s="76"/>
      <c r="Z20" s="76"/>
      <c r="AA20" s="76"/>
      <c r="AB20" s="76">
        <v>248475</v>
      </c>
      <c r="AC20" s="76"/>
      <c r="AD20" s="76"/>
      <c r="AE20" s="76"/>
      <c r="AF20" s="76"/>
      <c r="AG20" s="76"/>
      <c r="AH20" s="76"/>
      <c r="AI20" s="76"/>
    </row>
    <row r="21" spans="1:35" ht="11.2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</row>
    <row r="22" spans="1:35" ht="18.75" customHeight="1">
      <c r="A22" s="76">
        <v>162246</v>
      </c>
      <c r="B22" s="76"/>
      <c r="C22" s="76"/>
      <c r="D22" s="76"/>
      <c r="E22" s="76"/>
      <c r="F22" s="76"/>
      <c r="G22" s="76">
        <v>400744</v>
      </c>
      <c r="H22" s="76"/>
      <c r="I22" s="76"/>
      <c r="J22" s="76"/>
      <c r="K22" s="76"/>
      <c r="L22" s="76"/>
      <c r="M22" s="76"/>
      <c r="N22" s="76">
        <v>41433</v>
      </c>
      <c r="O22" s="76"/>
      <c r="P22" s="76"/>
      <c r="Q22" s="76"/>
      <c r="R22" s="76"/>
      <c r="S22" s="76"/>
      <c r="T22" s="76"/>
      <c r="U22" s="76">
        <v>398768</v>
      </c>
      <c r="V22" s="76"/>
      <c r="W22" s="76"/>
      <c r="X22" s="76"/>
      <c r="Y22" s="76"/>
      <c r="Z22" s="76"/>
      <c r="AA22" s="76"/>
      <c r="AB22" s="76">
        <v>199776</v>
      </c>
      <c r="AC22" s="76"/>
      <c r="AD22" s="76"/>
      <c r="AE22" s="76"/>
      <c r="AF22" s="76"/>
      <c r="AG22" s="76"/>
      <c r="AH22" s="76"/>
      <c r="AI22" s="76"/>
    </row>
    <row r="23" spans="1:35" ht="11.2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</row>
    <row r="24" spans="1:35" ht="18.75" customHeight="1">
      <c r="A24" s="76" t="s">
        <v>112</v>
      </c>
      <c r="B24" s="76"/>
      <c r="C24" s="76"/>
      <c r="D24" s="76"/>
      <c r="E24" s="76"/>
      <c r="F24" s="76"/>
      <c r="G24" s="76" t="s">
        <v>112</v>
      </c>
      <c r="H24" s="76"/>
      <c r="I24" s="76"/>
      <c r="J24" s="76"/>
      <c r="K24" s="76"/>
      <c r="L24" s="76"/>
      <c r="M24" s="76"/>
      <c r="N24" s="76">
        <v>68189</v>
      </c>
      <c r="O24" s="76"/>
      <c r="P24" s="76"/>
      <c r="Q24" s="76"/>
      <c r="R24" s="76"/>
      <c r="S24" s="76"/>
      <c r="T24" s="76"/>
      <c r="U24" s="76" t="s">
        <v>112</v>
      </c>
      <c r="V24" s="76"/>
      <c r="W24" s="76"/>
      <c r="X24" s="76"/>
      <c r="Y24" s="76"/>
      <c r="Z24" s="76"/>
      <c r="AA24" s="76"/>
      <c r="AB24" s="76" t="s">
        <v>112</v>
      </c>
      <c r="AC24" s="76"/>
      <c r="AD24" s="76"/>
      <c r="AE24" s="76"/>
      <c r="AF24" s="76"/>
      <c r="AG24" s="76"/>
      <c r="AH24" s="76"/>
      <c r="AI24" s="76"/>
    </row>
    <row r="25" spans="1:35" ht="11.2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</row>
    <row r="26" spans="1:35" ht="18.75" customHeight="1">
      <c r="A26" s="76" t="s">
        <v>91</v>
      </c>
      <c r="B26" s="76"/>
      <c r="C26" s="76"/>
      <c r="D26" s="76"/>
      <c r="E26" s="76"/>
      <c r="F26" s="76"/>
      <c r="G26" s="76" t="s">
        <v>91</v>
      </c>
      <c r="H26" s="76"/>
      <c r="I26" s="76"/>
      <c r="J26" s="76"/>
      <c r="K26" s="76"/>
      <c r="L26" s="76"/>
      <c r="M26" s="76"/>
      <c r="N26" s="76" t="s">
        <v>72</v>
      </c>
      <c r="O26" s="76"/>
      <c r="P26" s="76"/>
      <c r="Q26" s="76"/>
      <c r="R26" s="76"/>
      <c r="S26" s="76"/>
      <c r="T26" s="76"/>
      <c r="U26" s="76" t="s">
        <v>91</v>
      </c>
      <c r="V26" s="76"/>
      <c r="W26" s="76"/>
      <c r="X26" s="76"/>
      <c r="Y26" s="76"/>
      <c r="Z26" s="76"/>
      <c r="AA26" s="76"/>
      <c r="AB26" s="76" t="s">
        <v>91</v>
      </c>
      <c r="AC26" s="76"/>
      <c r="AD26" s="76"/>
      <c r="AE26" s="76"/>
      <c r="AF26" s="76"/>
      <c r="AG26" s="76"/>
      <c r="AH26" s="76"/>
      <c r="AI26" s="76"/>
    </row>
    <row r="27" spans="1:35" ht="11.2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</row>
    <row r="28" spans="1:35" ht="18.75" customHeight="1">
      <c r="A28" s="130">
        <v>414371</v>
      </c>
      <c r="B28" s="130"/>
      <c r="C28" s="130"/>
      <c r="D28" s="130"/>
      <c r="E28" s="130"/>
      <c r="F28" s="130"/>
      <c r="G28" s="130">
        <v>804194</v>
      </c>
      <c r="H28" s="130"/>
      <c r="I28" s="130"/>
      <c r="J28" s="130"/>
      <c r="K28" s="130"/>
      <c r="L28" s="130"/>
      <c r="M28" s="130"/>
      <c r="N28" s="76">
        <v>12761</v>
      </c>
      <c r="O28" s="76"/>
      <c r="P28" s="76"/>
      <c r="Q28" s="76"/>
      <c r="R28" s="76"/>
      <c r="S28" s="76"/>
      <c r="T28" s="76"/>
      <c r="U28" s="130">
        <v>797717</v>
      </c>
      <c r="V28" s="130"/>
      <c r="W28" s="130"/>
      <c r="X28" s="130"/>
      <c r="Y28" s="130"/>
      <c r="Z28" s="130"/>
      <c r="AA28" s="130"/>
      <c r="AB28" s="130">
        <v>372674</v>
      </c>
      <c r="AC28" s="130"/>
      <c r="AD28" s="130"/>
      <c r="AE28" s="130"/>
      <c r="AF28" s="130"/>
      <c r="AG28" s="130"/>
      <c r="AH28" s="130"/>
      <c r="AI28" s="130"/>
    </row>
    <row r="29" spans="1:35" ht="11.25" customHeight="1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11"/>
      <c r="O29" s="11"/>
      <c r="P29" s="11"/>
      <c r="Q29" s="11"/>
      <c r="R29" s="11"/>
      <c r="S29" s="11"/>
      <c r="T29" s="11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</row>
    <row r="30" spans="1:35" ht="18.75" customHeight="1">
      <c r="A30" s="76" t="s">
        <v>112</v>
      </c>
      <c r="B30" s="76"/>
      <c r="C30" s="76"/>
      <c r="D30" s="76"/>
      <c r="E30" s="76"/>
      <c r="F30" s="76"/>
      <c r="G30" s="76" t="s">
        <v>112</v>
      </c>
      <c r="H30" s="76"/>
      <c r="I30" s="76"/>
      <c r="J30" s="76"/>
      <c r="K30" s="76"/>
      <c r="L30" s="76"/>
      <c r="M30" s="76"/>
      <c r="N30" s="76" t="s">
        <v>72</v>
      </c>
      <c r="O30" s="76"/>
      <c r="P30" s="76"/>
      <c r="Q30" s="76"/>
      <c r="R30" s="76"/>
      <c r="S30" s="76"/>
      <c r="T30" s="76"/>
      <c r="U30" s="76" t="s">
        <v>112</v>
      </c>
      <c r="V30" s="76"/>
      <c r="W30" s="76"/>
      <c r="X30" s="76"/>
      <c r="Y30" s="76"/>
      <c r="Z30" s="76"/>
      <c r="AA30" s="76"/>
      <c r="AB30" s="76" t="s">
        <v>112</v>
      </c>
      <c r="AC30" s="76"/>
      <c r="AD30" s="76"/>
      <c r="AE30" s="76"/>
      <c r="AF30" s="76"/>
      <c r="AG30" s="76"/>
      <c r="AH30" s="76"/>
      <c r="AI30" s="76"/>
    </row>
    <row r="31" spans="1:35" ht="11.2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</row>
    <row r="32" spans="1:35" ht="18.75" customHeight="1">
      <c r="A32" s="76" t="s">
        <v>91</v>
      </c>
      <c r="B32" s="76"/>
      <c r="C32" s="76"/>
      <c r="D32" s="76"/>
      <c r="E32" s="76"/>
      <c r="F32" s="76"/>
      <c r="G32" s="76" t="s">
        <v>91</v>
      </c>
      <c r="H32" s="76"/>
      <c r="I32" s="76"/>
      <c r="J32" s="76"/>
      <c r="K32" s="76"/>
      <c r="L32" s="76"/>
      <c r="M32" s="76"/>
      <c r="N32" s="76" t="s">
        <v>72</v>
      </c>
      <c r="O32" s="76"/>
      <c r="P32" s="76"/>
      <c r="Q32" s="76"/>
      <c r="R32" s="76"/>
      <c r="S32" s="76"/>
      <c r="T32" s="76"/>
      <c r="U32" s="76" t="s">
        <v>91</v>
      </c>
      <c r="V32" s="76"/>
      <c r="W32" s="76"/>
      <c r="X32" s="76"/>
      <c r="Y32" s="76"/>
      <c r="Z32" s="76"/>
      <c r="AA32" s="76"/>
      <c r="AB32" s="76" t="s">
        <v>91</v>
      </c>
      <c r="AC32" s="76"/>
      <c r="AD32" s="76"/>
      <c r="AE32" s="76"/>
      <c r="AF32" s="76"/>
      <c r="AG32" s="76"/>
      <c r="AH32" s="76"/>
      <c r="AI32" s="76"/>
    </row>
    <row r="33" spans="1:35" ht="11.2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</row>
    <row r="34" spans="1:35" ht="18.75" customHeight="1">
      <c r="A34" s="76">
        <v>201194</v>
      </c>
      <c r="B34" s="76"/>
      <c r="C34" s="76"/>
      <c r="D34" s="76"/>
      <c r="E34" s="76"/>
      <c r="F34" s="76"/>
      <c r="G34" s="76">
        <v>333186</v>
      </c>
      <c r="H34" s="76"/>
      <c r="I34" s="76"/>
      <c r="J34" s="76"/>
      <c r="K34" s="76"/>
      <c r="L34" s="76"/>
      <c r="M34" s="76"/>
      <c r="N34" s="76">
        <v>3639</v>
      </c>
      <c r="O34" s="76"/>
      <c r="P34" s="76"/>
      <c r="Q34" s="76"/>
      <c r="R34" s="76"/>
      <c r="S34" s="76"/>
      <c r="T34" s="76"/>
      <c r="U34" s="76">
        <v>282399</v>
      </c>
      <c r="V34" s="76"/>
      <c r="W34" s="76"/>
      <c r="X34" s="76"/>
      <c r="Y34" s="76"/>
      <c r="Z34" s="76"/>
      <c r="AA34" s="76"/>
      <c r="AB34" s="76">
        <v>118275</v>
      </c>
      <c r="AC34" s="76"/>
      <c r="AD34" s="76"/>
      <c r="AE34" s="76"/>
      <c r="AF34" s="76"/>
      <c r="AG34" s="76"/>
      <c r="AH34" s="76"/>
      <c r="AI34" s="76"/>
    </row>
    <row r="35" spans="1:35" ht="11.2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</row>
    <row r="36" spans="1:35" ht="18.75" customHeight="1">
      <c r="A36" s="76" t="s">
        <v>112</v>
      </c>
      <c r="B36" s="76"/>
      <c r="C36" s="76"/>
      <c r="D36" s="76"/>
      <c r="E36" s="76"/>
      <c r="F36" s="76"/>
      <c r="G36" s="76" t="s">
        <v>112</v>
      </c>
      <c r="H36" s="76"/>
      <c r="I36" s="76"/>
      <c r="J36" s="76"/>
      <c r="K36" s="76"/>
      <c r="L36" s="76"/>
      <c r="M36" s="76"/>
      <c r="N36" s="76">
        <v>13443</v>
      </c>
      <c r="O36" s="76"/>
      <c r="P36" s="76"/>
      <c r="Q36" s="76"/>
      <c r="R36" s="76"/>
      <c r="S36" s="76"/>
      <c r="T36" s="76"/>
      <c r="U36" s="76" t="s">
        <v>112</v>
      </c>
      <c r="V36" s="76"/>
      <c r="W36" s="76"/>
      <c r="X36" s="76"/>
      <c r="Y36" s="76"/>
      <c r="Z36" s="76"/>
      <c r="AA36" s="76"/>
      <c r="AB36" s="76" t="s">
        <v>112</v>
      </c>
      <c r="AC36" s="76"/>
      <c r="AD36" s="76"/>
      <c r="AE36" s="76"/>
      <c r="AF36" s="76"/>
      <c r="AG36" s="76"/>
      <c r="AH36" s="76"/>
      <c r="AI36" s="76"/>
    </row>
    <row r="37" spans="1:35" ht="11.2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</row>
    <row r="38" spans="1:35" ht="18.75" customHeight="1">
      <c r="A38" s="76" t="s">
        <v>112</v>
      </c>
      <c r="B38" s="76"/>
      <c r="C38" s="76"/>
      <c r="D38" s="76"/>
      <c r="E38" s="76"/>
      <c r="F38" s="76"/>
      <c r="G38" s="76" t="s">
        <v>112</v>
      </c>
      <c r="H38" s="76"/>
      <c r="I38" s="76"/>
      <c r="J38" s="76"/>
      <c r="K38" s="76"/>
      <c r="L38" s="76"/>
      <c r="M38" s="76"/>
      <c r="N38" s="76" t="s">
        <v>72</v>
      </c>
      <c r="O38" s="76"/>
      <c r="P38" s="76"/>
      <c r="Q38" s="76"/>
      <c r="R38" s="76"/>
      <c r="S38" s="76"/>
      <c r="T38" s="76"/>
      <c r="U38" s="76" t="s">
        <v>112</v>
      </c>
      <c r="V38" s="76"/>
      <c r="W38" s="76"/>
      <c r="X38" s="76"/>
      <c r="Y38" s="76"/>
      <c r="Z38" s="76"/>
      <c r="AA38" s="76"/>
      <c r="AB38" s="76" t="s">
        <v>112</v>
      </c>
      <c r="AC38" s="76"/>
      <c r="AD38" s="76"/>
      <c r="AE38" s="76"/>
      <c r="AF38" s="76"/>
      <c r="AG38" s="76"/>
      <c r="AH38" s="76"/>
      <c r="AI38" s="76"/>
    </row>
    <row r="39" spans="1:35" ht="11.2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</row>
    <row r="40" spans="1:35" ht="18.75" customHeight="1">
      <c r="A40" s="130">
        <v>123864</v>
      </c>
      <c r="B40" s="130"/>
      <c r="C40" s="130"/>
      <c r="D40" s="130"/>
      <c r="E40" s="130"/>
      <c r="F40" s="130"/>
      <c r="G40" s="130">
        <v>226722</v>
      </c>
      <c r="H40" s="130"/>
      <c r="I40" s="130"/>
      <c r="J40" s="130"/>
      <c r="K40" s="130"/>
      <c r="L40" s="130"/>
      <c r="M40" s="130"/>
      <c r="N40" s="76">
        <v>7648</v>
      </c>
      <c r="O40" s="76"/>
      <c r="P40" s="76"/>
      <c r="Q40" s="76"/>
      <c r="R40" s="76"/>
      <c r="S40" s="76"/>
      <c r="T40" s="76"/>
      <c r="U40" s="130">
        <v>227083</v>
      </c>
      <c r="V40" s="130"/>
      <c r="W40" s="130"/>
      <c r="X40" s="130"/>
      <c r="Y40" s="130"/>
      <c r="Z40" s="130"/>
      <c r="AA40" s="130"/>
      <c r="AB40" s="130">
        <v>91378</v>
      </c>
      <c r="AC40" s="130"/>
      <c r="AD40" s="130"/>
      <c r="AE40" s="130"/>
      <c r="AF40" s="130"/>
      <c r="AG40" s="130"/>
      <c r="AH40" s="130"/>
      <c r="AI40" s="130"/>
    </row>
    <row r="41" spans="1:35" ht="11.25" customHeight="1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11"/>
      <c r="O41" s="11"/>
      <c r="P41" s="11"/>
      <c r="Q41" s="11"/>
      <c r="R41" s="11"/>
      <c r="S41" s="11"/>
      <c r="T41" s="11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</row>
    <row r="42" spans="1:35" ht="18.75" customHeight="1">
      <c r="A42" s="76">
        <v>362553</v>
      </c>
      <c r="B42" s="76"/>
      <c r="C42" s="76"/>
      <c r="D42" s="76"/>
      <c r="E42" s="76"/>
      <c r="F42" s="76"/>
      <c r="G42" s="76">
        <v>936242</v>
      </c>
      <c r="H42" s="76"/>
      <c r="I42" s="76"/>
      <c r="J42" s="76"/>
      <c r="K42" s="76"/>
      <c r="L42" s="76"/>
      <c r="M42" s="76"/>
      <c r="N42" s="76">
        <v>29917</v>
      </c>
      <c r="O42" s="76"/>
      <c r="P42" s="76"/>
      <c r="Q42" s="76"/>
      <c r="R42" s="76"/>
      <c r="S42" s="76"/>
      <c r="T42" s="76"/>
      <c r="U42" s="76">
        <v>932848</v>
      </c>
      <c r="V42" s="76"/>
      <c r="W42" s="76"/>
      <c r="X42" s="76"/>
      <c r="Y42" s="76"/>
      <c r="Z42" s="76"/>
      <c r="AA42" s="76"/>
      <c r="AB42" s="76">
        <v>518132</v>
      </c>
      <c r="AC42" s="76"/>
      <c r="AD42" s="76"/>
      <c r="AE42" s="76"/>
      <c r="AF42" s="76"/>
      <c r="AG42" s="76"/>
      <c r="AH42" s="76"/>
      <c r="AI42" s="76"/>
    </row>
    <row r="43" spans="1:35" ht="11.2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</row>
    <row r="44" spans="1:35" ht="18.75" customHeight="1">
      <c r="A44" s="76">
        <v>184160</v>
      </c>
      <c r="B44" s="76"/>
      <c r="C44" s="76"/>
      <c r="D44" s="76"/>
      <c r="E44" s="76"/>
      <c r="F44" s="76"/>
      <c r="G44" s="76">
        <v>331299</v>
      </c>
      <c r="H44" s="76"/>
      <c r="I44" s="76"/>
      <c r="J44" s="76"/>
      <c r="K44" s="76"/>
      <c r="L44" s="76"/>
      <c r="M44" s="76"/>
      <c r="N44" s="76">
        <v>3452</v>
      </c>
      <c r="O44" s="76"/>
      <c r="P44" s="76"/>
      <c r="Q44" s="76"/>
      <c r="R44" s="76"/>
      <c r="S44" s="76"/>
      <c r="T44" s="76"/>
      <c r="U44" s="76">
        <v>324202</v>
      </c>
      <c r="V44" s="76"/>
      <c r="W44" s="76"/>
      <c r="X44" s="76"/>
      <c r="Y44" s="76"/>
      <c r="Z44" s="76"/>
      <c r="AA44" s="76"/>
      <c r="AB44" s="76">
        <v>138411</v>
      </c>
      <c r="AC44" s="76"/>
      <c r="AD44" s="76"/>
      <c r="AE44" s="76"/>
      <c r="AF44" s="76"/>
      <c r="AG44" s="76"/>
      <c r="AH44" s="76"/>
      <c r="AI44" s="76"/>
    </row>
    <row r="45" spans="1:35" ht="11.2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</row>
    <row r="46" spans="1:35" ht="18.75" customHeight="1">
      <c r="A46" s="76">
        <v>81269</v>
      </c>
      <c r="B46" s="76"/>
      <c r="C46" s="76"/>
      <c r="D46" s="76"/>
      <c r="E46" s="76"/>
      <c r="F46" s="76"/>
      <c r="G46" s="76">
        <v>150101</v>
      </c>
      <c r="H46" s="76"/>
      <c r="I46" s="76"/>
      <c r="J46" s="76"/>
      <c r="K46" s="76"/>
      <c r="L46" s="76"/>
      <c r="M46" s="76"/>
      <c r="N46" s="76" t="s">
        <v>72</v>
      </c>
      <c r="O46" s="76"/>
      <c r="P46" s="76"/>
      <c r="Q46" s="76"/>
      <c r="R46" s="76"/>
      <c r="S46" s="76"/>
      <c r="T46" s="76"/>
      <c r="U46" s="76">
        <v>138357</v>
      </c>
      <c r="V46" s="76"/>
      <c r="W46" s="76"/>
      <c r="X46" s="76"/>
      <c r="Y46" s="76"/>
      <c r="Z46" s="76"/>
      <c r="AA46" s="76"/>
      <c r="AB46" s="76">
        <v>59532</v>
      </c>
      <c r="AC46" s="76"/>
      <c r="AD46" s="76"/>
      <c r="AE46" s="76"/>
      <c r="AF46" s="76"/>
      <c r="AG46" s="76"/>
      <c r="AH46" s="76"/>
      <c r="AI46" s="76"/>
    </row>
    <row r="47" spans="1:35" ht="11.2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</row>
    <row r="48" spans="1:35" ht="18.75" customHeight="1">
      <c r="A48" s="76">
        <v>4541540</v>
      </c>
      <c r="B48" s="76"/>
      <c r="C48" s="76"/>
      <c r="D48" s="138"/>
      <c r="E48" s="76"/>
      <c r="F48" s="76"/>
      <c r="G48" s="76">
        <v>8495404</v>
      </c>
      <c r="H48" s="76"/>
      <c r="I48" s="76"/>
      <c r="J48" s="76"/>
      <c r="K48" s="76"/>
      <c r="L48" s="76"/>
      <c r="M48" s="76"/>
      <c r="N48" s="76">
        <v>814575</v>
      </c>
      <c r="O48" s="76"/>
      <c r="P48" s="76"/>
      <c r="Q48" s="76"/>
      <c r="R48" s="76"/>
      <c r="S48" s="76"/>
      <c r="T48" s="76"/>
      <c r="U48" s="76">
        <v>8454494</v>
      </c>
      <c r="V48" s="76"/>
      <c r="W48" s="76"/>
      <c r="X48" s="76"/>
      <c r="Y48" s="76"/>
      <c r="Z48" s="76"/>
      <c r="AA48" s="76"/>
      <c r="AB48" s="76">
        <v>3852108</v>
      </c>
      <c r="AC48" s="76"/>
      <c r="AD48" s="76"/>
      <c r="AE48" s="76"/>
      <c r="AF48" s="76"/>
      <c r="AG48" s="76"/>
      <c r="AH48" s="76"/>
      <c r="AI48" s="76"/>
    </row>
    <row r="49" spans="1:35" ht="11.2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</row>
    <row r="50" spans="1:35" ht="18.75" customHeight="1">
      <c r="A50" s="76">
        <v>511929</v>
      </c>
      <c r="B50" s="76"/>
      <c r="C50" s="76"/>
      <c r="D50" s="76"/>
      <c r="E50" s="76"/>
      <c r="F50" s="76"/>
      <c r="G50" s="76">
        <v>780335</v>
      </c>
      <c r="H50" s="76"/>
      <c r="I50" s="76"/>
      <c r="J50" s="76"/>
      <c r="K50" s="76"/>
      <c r="L50" s="76"/>
      <c r="M50" s="76"/>
      <c r="N50" s="76">
        <v>120</v>
      </c>
      <c r="O50" s="76"/>
      <c r="P50" s="76"/>
      <c r="Q50" s="76"/>
      <c r="R50" s="76"/>
      <c r="S50" s="76"/>
      <c r="T50" s="76"/>
      <c r="U50" s="76">
        <v>778642</v>
      </c>
      <c r="V50" s="76"/>
      <c r="W50" s="76"/>
      <c r="X50" s="76"/>
      <c r="Y50" s="76"/>
      <c r="Z50" s="76"/>
      <c r="AA50" s="76"/>
      <c r="AB50" s="76">
        <v>240413</v>
      </c>
      <c r="AC50" s="76"/>
      <c r="AD50" s="76"/>
      <c r="AE50" s="76"/>
      <c r="AF50" s="76"/>
      <c r="AG50" s="76"/>
      <c r="AH50" s="76"/>
      <c r="AI50" s="76"/>
    </row>
    <row r="51" spans="1:35" ht="11.2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</row>
    <row r="52" spans="1:35" ht="18.75" customHeight="1">
      <c r="A52" s="76" t="s">
        <v>112</v>
      </c>
      <c r="B52" s="76"/>
      <c r="C52" s="76"/>
      <c r="D52" s="76"/>
      <c r="E52" s="76"/>
      <c r="F52" s="76"/>
      <c r="G52" s="76" t="s">
        <v>112</v>
      </c>
      <c r="H52" s="76"/>
      <c r="I52" s="76"/>
      <c r="J52" s="76"/>
      <c r="K52" s="76"/>
      <c r="L52" s="76"/>
      <c r="M52" s="76"/>
      <c r="N52" s="76">
        <v>1665</v>
      </c>
      <c r="O52" s="76"/>
      <c r="P52" s="76"/>
      <c r="Q52" s="76"/>
      <c r="R52" s="76"/>
      <c r="S52" s="76"/>
      <c r="T52" s="76"/>
      <c r="U52" s="76" t="s">
        <v>112</v>
      </c>
      <c r="V52" s="76"/>
      <c r="W52" s="76"/>
      <c r="X52" s="76"/>
      <c r="Y52" s="76"/>
      <c r="Z52" s="76"/>
      <c r="AA52" s="76"/>
      <c r="AB52" s="76" t="s">
        <v>112</v>
      </c>
      <c r="AC52" s="76"/>
      <c r="AD52" s="76"/>
      <c r="AE52" s="76"/>
      <c r="AF52" s="76"/>
      <c r="AG52" s="76"/>
      <c r="AH52" s="76"/>
      <c r="AI52" s="76"/>
    </row>
    <row r="53" spans="1:35" ht="11.2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</row>
    <row r="54" spans="1:35" ht="18.75" customHeight="1">
      <c r="A54" s="76">
        <v>8549501</v>
      </c>
      <c r="B54" s="76"/>
      <c r="C54" s="76"/>
      <c r="D54" s="76"/>
      <c r="E54" s="76"/>
      <c r="F54" s="76"/>
      <c r="G54" s="76">
        <v>14954900</v>
      </c>
      <c r="H54" s="76"/>
      <c r="I54" s="76"/>
      <c r="J54" s="76"/>
      <c r="K54" s="76"/>
      <c r="L54" s="76"/>
      <c r="M54" s="76"/>
      <c r="N54" s="76">
        <v>621887</v>
      </c>
      <c r="O54" s="76"/>
      <c r="P54" s="76"/>
      <c r="Q54" s="76"/>
      <c r="R54" s="76"/>
      <c r="S54" s="76"/>
      <c r="T54" s="76"/>
      <c r="U54" s="76">
        <v>14957603</v>
      </c>
      <c r="V54" s="76"/>
      <c r="W54" s="76"/>
      <c r="X54" s="76"/>
      <c r="Y54" s="76"/>
      <c r="Z54" s="76"/>
      <c r="AA54" s="76"/>
      <c r="AB54" s="76">
        <v>5646060</v>
      </c>
      <c r="AC54" s="76"/>
      <c r="AD54" s="76"/>
      <c r="AE54" s="76"/>
      <c r="AF54" s="76"/>
      <c r="AG54" s="76"/>
      <c r="AH54" s="76"/>
      <c r="AI54" s="76"/>
    </row>
    <row r="55" spans="1:35" ht="11.2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</row>
    <row r="56" spans="1:35" ht="18.75" customHeight="1">
      <c r="A56" s="76" t="s">
        <v>112</v>
      </c>
      <c r="B56" s="76"/>
      <c r="C56" s="76"/>
      <c r="D56" s="76"/>
      <c r="E56" s="76"/>
      <c r="F56" s="76"/>
      <c r="G56" s="76" t="s">
        <v>112</v>
      </c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 t="s">
        <v>112</v>
      </c>
      <c r="V56" s="76"/>
      <c r="W56" s="76"/>
      <c r="X56" s="76"/>
      <c r="Y56" s="76"/>
      <c r="Z56" s="76"/>
      <c r="AA56" s="76"/>
      <c r="AB56" s="76" t="s">
        <v>112</v>
      </c>
      <c r="AC56" s="76"/>
      <c r="AD56" s="76"/>
      <c r="AE56" s="76"/>
      <c r="AF56" s="76"/>
      <c r="AG56" s="76"/>
      <c r="AH56" s="76"/>
      <c r="AI56" s="76"/>
    </row>
    <row r="57" spans="1:35" ht="11.25" customHeight="1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</row>
    <row r="58" spans="1:35" ht="13.5">
      <c r="AI58" s="21" t="s">
        <v>126</v>
      </c>
    </row>
    <row r="59" spans="1:35" ht="13.5">
      <c r="A59" s="1" t="s">
        <v>127</v>
      </c>
    </row>
    <row r="60" spans="1:35" ht="13.5"/>
    <row r="61" spans="1:35" ht="13.5"/>
  </sheetData>
  <mergeCells count="139">
    <mergeCell ref="A54:F54"/>
    <mergeCell ref="G54:M54"/>
    <mergeCell ref="N54:T54"/>
    <mergeCell ref="U54:AA54"/>
    <mergeCell ref="AB54:AI54"/>
    <mergeCell ref="A56:F56"/>
    <mergeCell ref="G56:M56"/>
    <mergeCell ref="N56:T56"/>
    <mergeCell ref="U56:AA56"/>
    <mergeCell ref="AB56:AI56"/>
    <mergeCell ref="A50:F50"/>
    <mergeCell ref="G50:M50"/>
    <mergeCell ref="N50:T50"/>
    <mergeCell ref="U50:AA50"/>
    <mergeCell ref="AB50:AI50"/>
    <mergeCell ref="A52:F52"/>
    <mergeCell ref="G52:M52"/>
    <mergeCell ref="N52:T52"/>
    <mergeCell ref="U52:AA52"/>
    <mergeCell ref="AB52:AI52"/>
    <mergeCell ref="A46:F46"/>
    <mergeCell ref="G46:M46"/>
    <mergeCell ref="N46:T46"/>
    <mergeCell ref="U46:AA46"/>
    <mergeCell ref="AB46:AI46"/>
    <mergeCell ref="A48:F48"/>
    <mergeCell ref="G48:M48"/>
    <mergeCell ref="N48:T48"/>
    <mergeCell ref="U48:AA48"/>
    <mergeCell ref="AB48:AI48"/>
    <mergeCell ref="A42:F42"/>
    <mergeCell ref="G42:M42"/>
    <mergeCell ref="N42:T42"/>
    <mergeCell ref="U42:AA42"/>
    <mergeCell ref="AB42:AI42"/>
    <mergeCell ref="A44:F44"/>
    <mergeCell ref="G44:M44"/>
    <mergeCell ref="N44:T44"/>
    <mergeCell ref="U44:AA44"/>
    <mergeCell ref="AB44:AI44"/>
    <mergeCell ref="A38:F38"/>
    <mergeCell ref="G38:M38"/>
    <mergeCell ref="N38:T38"/>
    <mergeCell ref="U38:AA38"/>
    <mergeCell ref="AB38:AI38"/>
    <mergeCell ref="A40:F40"/>
    <mergeCell ref="G40:M40"/>
    <mergeCell ref="N40:T40"/>
    <mergeCell ref="U40:AA40"/>
    <mergeCell ref="AB40:AI40"/>
    <mergeCell ref="A34:F34"/>
    <mergeCell ref="G34:M34"/>
    <mergeCell ref="N34:T34"/>
    <mergeCell ref="U34:AA34"/>
    <mergeCell ref="AB34:AI34"/>
    <mergeCell ref="A36:F36"/>
    <mergeCell ref="G36:M36"/>
    <mergeCell ref="N36:T36"/>
    <mergeCell ref="U36:AA36"/>
    <mergeCell ref="AB36:AI36"/>
    <mergeCell ref="A30:F30"/>
    <mergeCell ref="G30:M30"/>
    <mergeCell ref="N30:T30"/>
    <mergeCell ref="U30:AA30"/>
    <mergeCell ref="AB30:AI30"/>
    <mergeCell ref="A32:F32"/>
    <mergeCell ref="G32:M32"/>
    <mergeCell ref="N32:T32"/>
    <mergeCell ref="U32:AA32"/>
    <mergeCell ref="AB32:AI32"/>
    <mergeCell ref="A26:F26"/>
    <mergeCell ref="G26:M26"/>
    <mergeCell ref="N26:T26"/>
    <mergeCell ref="U26:AA26"/>
    <mergeCell ref="AB26:AI26"/>
    <mergeCell ref="A28:F28"/>
    <mergeCell ref="G28:M28"/>
    <mergeCell ref="N28:T28"/>
    <mergeCell ref="U28:AA28"/>
    <mergeCell ref="AB28:AI28"/>
    <mergeCell ref="A22:F22"/>
    <mergeCell ref="G22:M22"/>
    <mergeCell ref="N22:T22"/>
    <mergeCell ref="U22:AA22"/>
    <mergeCell ref="AB22:AI22"/>
    <mergeCell ref="A24:F24"/>
    <mergeCell ref="G24:M24"/>
    <mergeCell ref="N24:T24"/>
    <mergeCell ref="U24:AA24"/>
    <mergeCell ref="AB24:AI24"/>
    <mergeCell ref="A18:F18"/>
    <mergeCell ref="G18:M18"/>
    <mergeCell ref="N18:T18"/>
    <mergeCell ref="U18:AA18"/>
    <mergeCell ref="AB18:AI18"/>
    <mergeCell ref="A20:F20"/>
    <mergeCell ref="G20:M20"/>
    <mergeCell ref="N20:T20"/>
    <mergeCell ref="U20:AA20"/>
    <mergeCell ref="AB20:AI20"/>
    <mergeCell ref="A14:F14"/>
    <mergeCell ref="G14:M14"/>
    <mergeCell ref="N14:T14"/>
    <mergeCell ref="U14:AA14"/>
    <mergeCell ref="AB14:AI14"/>
    <mergeCell ref="A16:F16"/>
    <mergeCell ref="G16:M16"/>
    <mergeCell ref="N16:T16"/>
    <mergeCell ref="U16:AA16"/>
    <mergeCell ref="AB16:AI16"/>
    <mergeCell ref="A10:F10"/>
    <mergeCell ref="G10:M10"/>
    <mergeCell ref="N10:T10"/>
    <mergeCell ref="U10:AA10"/>
    <mergeCell ref="AB10:AI10"/>
    <mergeCell ref="A12:F12"/>
    <mergeCell ref="G12:M12"/>
    <mergeCell ref="N12:T12"/>
    <mergeCell ref="U12:AA12"/>
    <mergeCell ref="AB12:AI12"/>
    <mergeCell ref="A7:F7"/>
    <mergeCell ref="G7:M7"/>
    <mergeCell ref="N7:T7"/>
    <mergeCell ref="U7:AA7"/>
    <mergeCell ref="AB7:AI7"/>
    <mergeCell ref="A8:F8"/>
    <mergeCell ref="G8:M8"/>
    <mergeCell ref="N8:T8"/>
    <mergeCell ref="U8:AA8"/>
    <mergeCell ref="AB8:AI8"/>
    <mergeCell ref="A2:AI2"/>
    <mergeCell ref="A5:F5"/>
    <mergeCell ref="G5:M5"/>
    <mergeCell ref="N5:T5"/>
    <mergeCell ref="U5:AA6"/>
    <mergeCell ref="AB5:AI6"/>
    <mergeCell ref="A6:F6"/>
    <mergeCell ref="G6:M6"/>
    <mergeCell ref="N6:T6"/>
  </mergeCells>
  <phoneticPr fontId="1"/>
  <pageMargins left="0.70866141732283472" right="0.70866141732283472" top="0.74803149606299213" bottom="0.74803149606299213" header="0.31496062992125984" footer="0.31496062992125984"/>
  <pageSetup paperSize="9" scale="75" firstPageNumber="0" orientation="portrait" r:id="rId1"/>
  <headerFooter scaleWithDoc="0">
    <oddFooter>&amp;C- 72 -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P68グラフ</vt:lpstr>
      <vt:lpstr>P69</vt:lpstr>
      <vt:lpstr>P70</vt:lpstr>
      <vt:lpstr>P71</vt:lpstr>
      <vt:lpstr>P72</vt:lpstr>
      <vt:lpstr>P68グラフ!Print_Area</vt:lpstr>
      <vt:lpstr>'P69'!Print_Area</vt:lpstr>
      <vt:lpstr>'P70'!Print_Area</vt:lpstr>
      <vt:lpstr>'P71'!Print_Area</vt:lpstr>
      <vt:lpstr>'P72'!Print_Area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HC29004</dc:creator>
  <cp:lastModifiedBy>HC29004</cp:lastModifiedBy>
  <dcterms:created xsi:type="dcterms:W3CDTF">2022-04-01T05:36:07Z</dcterms:created>
  <dcterms:modified xsi:type="dcterms:W3CDTF">2022-04-04T02:15:42Z</dcterms:modified>
</cp:coreProperties>
</file>