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67052640-A8DA-491F-9401-A844E42AF739}" xr6:coauthVersionLast="47" xr6:coauthVersionMax="47" xr10:uidLastSave="{00000000-0000-0000-0000-000000000000}"/>
  <bookViews>
    <workbookView xWindow="-120" yWindow="-120" windowWidth="20730" windowHeight="11160" xr2:uid="{B4610BA0-BB07-413E-8252-EB8DD6B5741C}"/>
  </bookViews>
  <sheets>
    <sheet name="P83グラフ" sheetId="1" r:id="rId1"/>
    <sheet name="P84" sheetId="2" r:id="rId2"/>
    <sheet name="P85" sheetId="3" r:id="rId3"/>
    <sheet name="P86" sheetId="4" r:id="rId4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P83グラフ!$A$1:$J$57</definedName>
    <definedName name="_xlnm.Print_Area" localSheetId="1">'P84'!$A$1:$AJ$64</definedName>
    <definedName name="_xlnm.Print_Area" localSheetId="2">'P85'!$A$1:$AL$52</definedName>
    <definedName name="_xlnm.Print_Area" localSheetId="3">'P86'!$A$1:$AB$53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2" l="1"/>
  <c r="AA12" i="2"/>
  <c r="V12" i="2"/>
  <c r="Q12" i="2"/>
  <c r="L12" i="2"/>
  <c r="N45" i="1"/>
  <c r="N44" i="1"/>
  <c r="N43" i="1"/>
  <c r="N42" i="1"/>
  <c r="N41" i="1"/>
  <c r="N18" i="1"/>
  <c r="N17" i="1"/>
  <c r="N16" i="1"/>
  <c r="N15" i="1"/>
  <c r="N14" i="1"/>
</calcChain>
</file>

<file path=xl/sharedStrings.xml><?xml version="1.0" encoding="utf-8"?>
<sst xmlns="http://schemas.openxmlformats.org/spreadsheetml/2006/main" count="116" uniqueCount="88">
  <si>
    <t>８　市 民 経 済 計 算</t>
    <rPh sb="2" eb="3">
      <t>シ</t>
    </rPh>
    <rPh sb="4" eb="5">
      <t>ミン</t>
    </rPh>
    <rPh sb="6" eb="7">
      <t>ケイ</t>
    </rPh>
    <rPh sb="8" eb="9">
      <t>ズミ</t>
    </rPh>
    <rPh sb="10" eb="11">
      <t>ケイ</t>
    </rPh>
    <rPh sb="12" eb="13">
      <t>サン</t>
    </rPh>
    <phoneticPr fontId="5"/>
  </si>
  <si>
    <t>市内総生産の推移</t>
    <rPh sb="0" eb="2">
      <t>シナイ</t>
    </rPh>
    <rPh sb="2" eb="3">
      <t>ソウ</t>
    </rPh>
    <rPh sb="3" eb="4">
      <t>セイ</t>
    </rPh>
    <rPh sb="4" eb="5">
      <t>サン</t>
    </rPh>
    <rPh sb="6" eb="8">
      <t>スイイ</t>
    </rPh>
    <phoneticPr fontId="5"/>
  </si>
  <si>
    <t>平成26年度</t>
    <rPh sb="0" eb="2">
      <t>ヘイセイ</t>
    </rPh>
    <rPh sb="4" eb="6">
      <t>ネンド</t>
    </rPh>
    <phoneticPr fontId="5"/>
  </si>
  <si>
    <t>27年度</t>
    <rPh sb="2" eb="4">
      <t>ネンド</t>
    </rPh>
    <phoneticPr fontId="5"/>
  </si>
  <si>
    <t>28年度</t>
    <rPh sb="2" eb="4">
      <t>ネンド</t>
    </rPh>
    <phoneticPr fontId="5"/>
  </si>
  <si>
    <t>29年度</t>
    <rPh sb="2" eb="4">
      <t>ネンド</t>
    </rPh>
    <phoneticPr fontId="5"/>
  </si>
  <si>
    <t>30年度</t>
    <rPh sb="2" eb="4">
      <t>ネンド</t>
    </rPh>
    <phoneticPr fontId="5"/>
  </si>
  <si>
    <t>１人当たりの市民所得</t>
    <rPh sb="1" eb="2">
      <t>ニン</t>
    </rPh>
    <rPh sb="2" eb="3">
      <t>ア</t>
    </rPh>
    <rPh sb="6" eb="8">
      <t>シミン</t>
    </rPh>
    <rPh sb="8" eb="10">
      <t>ショトク</t>
    </rPh>
    <phoneticPr fontId="5"/>
  </si>
  <si>
    <t>平成25年度</t>
    <rPh sb="0" eb="2">
      <t>ヘイセイ</t>
    </rPh>
    <rPh sb="4" eb="6">
      <t>ネンド</t>
    </rPh>
    <phoneticPr fontId="5"/>
  </si>
  <si>
    <t>26年度</t>
    <rPh sb="2" eb="4">
      <t>ネンド</t>
    </rPh>
    <phoneticPr fontId="5"/>
  </si>
  <si>
    <t>６３　市民所得の分配</t>
    <rPh sb="3" eb="5">
      <t>シミン</t>
    </rPh>
    <rPh sb="5" eb="7">
      <t>ショトク</t>
    </rPh>
    <rPh sb="8" eb="10">
      <t>ブンパイ</t>
    </rPh>
    <phoneticPr fontId="5"/>
  </si>
  <si>
    <t>（単位：千円）</t>
    <rPh sb="1" eb="3">
      <t>タンイ</t>
    </rPh>
    <rPh sb="4" eb="6">
      <t>センエン</t>
    </rPh>
    <phoneticPr fontId="5"/>
  </si>
  <si>
    <t>項　　　　目</t>
    <rPh sb="0" eb="1">
      <t>コウ</t>
    </rPh>
    <rPh sb="5" eb="6">
      <t>メ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</si>
  <si>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</si>
  <si>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</si>
  <si>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</si>
  <si>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</si>
  <si>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市民所得(分配)</t>
    <rPh sb="0" eb="2">
      <t>シミン</t>
    </rPh>
    <rPh sb="1" eb="2">
      <t>ミン</t>
    </rPh>
    <rPh sb="2" eb="4">
      <t>ショトク</t>
    </rPh>
    <rPh sb="5" eb="7">
      <t>ブンパイ</t>
    </rPh>
    <phoneticPr fontId="5"/>
  </si>
  <si>
    <t>１人当たりの市民所得</t>
    <phoneticPr fontId="5"/>
  </si>
  <si>
    <t>雇用者報酬</t>
  </si>
  <si>
    <t>賃金・俸給</t>
    <rPh sb="0" eb="2">
      <t>チンギン</t>
    </rPh>
    <rPh sb="3" eb="5">
      <t>ホウキュウ</t>
    </rPh>
    <phoneticPr fontId="5"/>
  </si>
  <si>
    <t>雇主の社会負担</t>
  </si>
  <si>
    <t>雇主の現実社会負担</t>
    <phoneticPr fontId="5"/>
  </si>
  <si>
    <t>雇主の帰属社会負担</t>
    <phoneticPr fontId="5"/>
  </si>
  <si>
    <t>財産所得</t>
  </si>
  <si>
    <t>受取</t>
  </si>
  <si>
    <t>支払</t>
    <rPh sb="0" eb="2">
      <t>シハラ</t>
    </rPh>
    <phoneticPr fontId="5"/>
  </si>
  <si>
    <t>一般政府</t>
    <rPh sb="0" eb="2">
      <t>イッパン</t>
    </rPh>
    <rPh sb="2" eb="4">
      <t>セイフ</t>
    </rPh>
    <phoneticPr fontId="5"/>
  </si>
  <si>
    <t>受取</t>
    <rPh sb="0" eb="2">
      <t>ウケトリ</t>
    </rPh>
    <phoneticPr fontId="5"/>
  </si>
  <si>
    <t>家計</t>
    <rPh sb="0" eb="2">
      <t>カケイ</t>
    </rPh>
    <phoneticPr fontId="5"/>
  </si>
  <si>
    <t>利子</t>
    <rPh sb="0" eb="2">
      <t>リシ</t>
    </rPh>
    <phoneticPr fontId="5"/>
  </si>
  <si>
    <t>配当（受取）</t>
    <rPh sb="0" eb="2">
      <t>ハイトウ</t>
    </rPh>
    <rPh sb="3" eb="5">
      <t>ウケトリ</t>
    </rPh>
    <phoneticPr fontId="5"/>
  </si>
  <si>
    <t>その他の投資所得(受取)</t>
    <phoneticPr fontId="5"/>
  </si>
  <si>
    <t>賃貸料(受取)</t>
  </si>
  <si>
    <t>対家計民間非営利団体</t>
    <phoneticPr fontId="5"/>
  </si>
  <si>
    <t>企業所得</t>
    <phoneticPr fontId="5"/>
  </si>
  <si>
    <t>民間法人企業</t>
    <rPh sb="0" eb="2">
      <t>ミンカン</t>
    </rPh>
    <rPh sb="2" eb="4">
      <t>ホウジン</t>
    </rPh>
    <rPh sb="4" eb="6">
      <t>キギョウ</t>
    </rPh>
    <phoneticPr fontId="5"/>
  </si>
  <si>
    <t>公的企業</t>
    <rPh sb="0" eb="2">
      <t>コウテキ</t>
    </rPh>
    <rPh sb="2" eb="4">
      <t>キギョウ</t>
    </rPh>
    <phoneticPr fontId="5"/>
  </si>
  <si>
    <t>個人企業</t>
    <rPh sb="0" eb="2">
      <t>コジン</t>
    </rPh>
    <rPh sb="2" eb="4">
      <t>キギョウ</t>
    </rPh>
    <phoneticPr fontId="5"/>
  </si>
  <si>
    <t>農林水産業</t>
    <phoneticPr fontId="5"/>
  </si>
  <si>
    <t>その他の産業</t>
    <phoneticPr fontId="5"/>
  </si>
  <si>
    <t>持ち家</t>
    <rPh sb="0" eb="1">
      <t>モ</t>
    </rPh>
    <rPh sb="2" eb="3">
      <t>イエ</t>
    </rPh>
    <phoneticPr fontId="5"/>
  </si>
  <si>
    <t>※毎年遡及推計（改訂）を行っているため、前年度までの数値も改定される。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1">
      <t>マエ</t>
    </rPh>
    <rPh sb="21" eb="23">
      <t>ネンド</t>
    </rPh>
    <rPh sb="26" eb="28">
      <t>スウチ</t>
    </rPh>
    <rPh sb="29" eb="31">
      <t>カイテイ</t>
    </rPh>
    <phoneticPr fontId="5"/>
  </si>
  <si>
    <t>資料：埼玉県統計課「埼玉県市町村民経済計算」</t>
    <rPh sb="0" eb="2">
      <t>シリョウ</t>
    </rPh>
    <rPh sb="10" eb="13">
      <t>サイタマケン</t>
    </rPh>
    <rPh sb="13" eb="16">
      <t>シチョウソン</t>
    </rPh>
    <rPh sb="16" eb="17">
      <t>ミン</t>
    </rPh>
    <rPh sb="17" eb="19">
      <t>ケイザイ</t>
    </rPh>
    <rPh sb="19" eb="21">
      <t>ケイサン</t>
    </rPh>
    <phoneticPr fontId="5"/>
  </si>
  <si>
    <t>６４　産業（大分類）別市内総生産の推移</t>
    <rPh sb="3" eb="5">
      <t>サンギョウ</t>
    </rPh>
    <rPh sb="6" eb="9">
      <t>ダイブンルイ</t>
    </rPh>
    <rPh sb="10" eb="11">
      <t>ベツ</t>
    </rPh>
    <rPh sb="11" eb="13">
      <t>シナイ</t>
    </rPh>
    <rPh sb="13" eb="14">
      <t>ソウ</t>
    </rPh>
    <rPh sb="14" eb="16">
      <t>セイサン</t>
    </rPh>
    <rPh sb="17" eb="19">
      <t>スイイ</t>
    </rPh>
    <phoneticPr fontId="5"/>
  </si>
  <si>
    <t>（単位：千円）</t>
  </si>
  <si>
    <t>項　　　　　目</t>
    <rPh sb="0" eb="1">
      <t>コウ</t>
    </rPh>
    <rPh sb="6" eb="7">
      <t>メ</t>
    </rPh>
    <phoneticPr fontId="5"/>
  </si>
  <si>
    <t>総数</t>
    <rPh sb="0" eb="2">
      <t>ソウスウ</t>
    </rPh>
    <phoneticPr fontId="5"/>
  </si>
  <si>
    <t>第１次産業</t>
    <rPh sb="0" eb="1">
      <t>ダイ</t>
    </rPh>
    <rPh sb="2" eb="3">
      <t>ジ</t>
    </rPh>
    <rPh sb="3" eb="5">
      <t>サンギョウ</t>
    </rPh>
    <phoneticPr fontId="11"/>
  </si>
  <si>
    <t>農業</t>
    <rPh sb="0" eb="2">
      <t>ノウギョウ</t>
    </rPh>
    <phoneticPr fontId="11"/>
  </si>
  <si>
    <t>林業</t>
    <rPh sb="0" eb="2">
      <t>リンギョウ</t>
    </rPh>
    <phoneticPr fontId="11"/>
  </si>
  <si>
    <t>水産業</t>
    <rPh sb="0" eb="3">
      <t>スイサンギョウ</t>
    </rPh>
    <phoneticPr fontId="11"/>
  </si>
  <si>
    <t>第２次産業</t>
    <rPh sb="0" eb="1">
      <t>ダイ</t>
    </rPh>
    <rPh sb="2" eb="3">
      <t>ジ</t>
    </rPh>
    <rPh sb="3" eb="5">
      <t>サンギョウ</t>
    </rPh>
    <phoneticPr fontId="11"/>
  </si>
  <si>
    <t>鉱業</t>
    <rPh sb="0" eb="2">
      <t>コウギョウ</t>
    </rPh>
    <phoneticPr fontId="11"/>
  </si>
  <si>
    <t>製造業</t>
    <rPh sb="0" eb="3">
      <t>セイゾウギョウ</t>
    </rPh>
    <phoneticPr fontId="11"/>
  </si>
  <si>
    <t>建設業</t>
    <rPh sb="0" eb="3">
      <t>ケンセツギョウ</t>
    </rPh>
    <phoneticPr fontId="11"/>
  </si>
  <si>
    <t>第３次産業</t>
    <rPh sb="0" eb="1">
      <t>ダイ</t>
    </rPh>
    <rPh sb="2" eb="3">
      <t>ジ</t>
    </rPh>
    <rPh sb="3" eb="5">
      <t>サンギョウ</t>
    </rPh>
    <phoneticPr fontId="11"/>
  </si>
  <si>
    <t>電気･ガス･水道
・廃棄物処理業</t>
    <rPh sb="0" eb="1">
      <t>デン</t>
    </rPh>
    <phoneticPr fontId="11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</si>
  <si>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</si>
  <si>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11"/>
  </si>
  <si>
    <t>宿泊・飲食サービス業</t>
    <phoneticPr fontId="5"/>
  </si>
  <si>
    <t>情報通信業</t>
    <rPh sb="0" eb="2">
      <t>ジョウホウ</t>
    </rPh>
    <phoneticPr fontId="11"/>
  </si>
  <si>
    <t>金融・保険業</t>
  </si>
  <si>
    <t>不動産業</t>
  </si>
  <si>
    <t>専門・科学技術、
業務支援サービス業</t>
    <phoneticPr fontId="5"/>
  </si>
  <si>
    <t>公務</t>
    <rPh sb="0" eb="2">
      <t>コウム</t>
    </rPh>
    <phoneticPr fontId="11"/>
  </si>
  <si>
    <t>教育</t>
    <rPh sb="0" eb="2">
      <t>キョウイク</t>
    </rPh>
    <phoneticPr fontId="11"/>
  </si>
  <si>
    <t>保健衛生・社会事業</t>
  </si>
  <si>
    <t>その他のサービス</t>
    <rPh sb="2" eb="3">
      <t>タ</t>
    </rPh>
    <phoneticPr fontId="11"/>
  </si>
  <si>
    <t>輸入品に課される
税・関税</t>
    <phoneticPr fontId="5"/>
  </si>
  <si>
    <t>(控除)総資本形成に
係る消費税</t>
    <phoneticPr fontId="5"/>
  </si>
  <si>
    <t>※毎年遡及推計（改訂）を行っているため、前年度までの数値も改定される。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5"/>
  </si>
  <si>
    <t>６５　就業者１人当たり純生産の推移</t>
    <rPh sb="3" eb="6">
      <t>シュウギョウシャ</t>
    </rPh>
    <rPh sb="7" eb="8">
      <t>ニン</t>
    </rPh>
    <rPh sb="8" eb="9">
      <t>ア</t>
    </rPh>
    <rPh sb="15" eb="17">
      <t>スイイ</t>
    </rPh>
    <phoneticPr fontId="5"/>
  </si>
  <si>
    <t>年　　度</t>
    <rPh sb="0" eb="1">
      <t>トシ</t>
    </rPh>
    <rPh sb="3" eb="4">
      <t>ド</t>
    </rPh>
    <phoneticPr fontId="5"/>
  </si>
  <si>
    <t>純　生　産　額</t>
    <rPh sb="0" eb="1">
      <t>ジュン</t>
    </rPh>
    <rPh sb="2" eb="3">
      <t>ショウ</t>
    </rPh>
    <rPh sb="4" eb="5">
      <t>サン</t>
    </rPh>
    <rPh sb="6" eb="7">
      <t>ガク</t>
    </rPh>
    <phoneticPr fontId="5"/>
  </si>
  <si>
    <t>平 成</t>
    <rPh sb="0" eb="1">
      <t>ヒラ</t>
    </rPh>
    <rPh sb="2" eb="3">
      <t>シゲル</t>
    </rPh>
    <phoneticPr fontId="5"/>
  </si>
  <si>
    <t>年</t>
    <rPh sb="0" eb="1">
      <t>ネン</t>
    </rPh>
    <phoneticPr fontId="5"/>
  </si>
  <si>
    <t>※毎年遡及推計（改訂）を行って</t>
    <rPh sb="1" eb="3">
      <t>マイトシ</t>
    </rPh>
    <rPh sb="3" eb="5">
      <t>ソキュウ</t>
    </rPh>
    <rPh sb="5" eb="7">
      <t>スイケイ</t>
    </rPh>
    <rPh sb="8" eb="10">
      <t>カイテイ</t>
    </rPh>
    <rPh sb="12" eb="13">
      <t>オコナ</t>
    </rPh>
    <phoneticPr fontId="5"/>
  </si>
  <si>
    <t>資料：埼玉県統計課　「埼玉県市町村民経済計算」</t>
    <phoneticPr fontId="5"/>
  </si>
  <si>
    <t>　いるため、前年度までの数値も</t>
    <phoneticPr fontId="5"/>
  </si>
  <si>
    <t>　改定される。</t>
    <phoneticPr fontId="5"/>
  </si>
  <si>
    <t>６６　就業者１人当たり純生産の増加率</t>
    <rPh sb="3" eb="6">
      <t>シュウギョウシャ</t>
    </rPh>
    <rPh sb="7" eb="8">
      <t>ニン</t>
    </rPh>
    <rPh sb="8" eb="9">
      <t>ア</t>
    </rPh>
    <rPh sb="15" eb="17">
      <t>ゾウカ</t>
    </rPh>
    <rPh sb="17" eb="18">
      <t>リツ</t>
    </rPh>
    <phoneticPr fontId="5"/>
  </si>
  <si>
    <t>（単位：％）</t>
    <rPh sb="1" eb="3">
      <t>タンイ</t>
    </rPh>
    <phoneticPr fontId="5"/>
  </si>
  <si>
    <t>増　加　率</t>
    <rPh sb="0" eb="1">
      <t>ゾウ</t>
    </rPh>
    <rPh sb="2" eb="3">
      <t>カ</t>
    </rPh>
    <rPh sb="4" eb="5">
      <t>リツ</t>
    </rPh>
    <phoneticPr fontId="5"/>
  </si>
  <si>
    <t>資料：埼玉県統計課「埼玉県市町村民経済計算」</t>
    <rPh sb="12" eb="13">
      <t>ケン</t>
    </rPh>
    <phoneticPr fontId="5"/>
  </si>
  <si>
    <t>６７　市内通勤就業者の推移（昼間就業者）</t>
    <rPh sb="3" eb="5">
      <t>シナイ</t>
    </rPh>
    <rPh sb="5" eb="7">
      <t>ツウキン</t>
    </rPh>
    <rPh sb="7" eb="10">
      <t>シュウギョウシャ</t>
    </rPh>
    <rPh sb="11" eb="13">
      <t>スイイ</t>
    </rPh>
    <rPh sb="14" eb="16">
      <t>チュウカン</t>
    </rPh>
    <rPh sb="16" eb="19">
      <t>シュウギョウシャ</t>
    </rPh>
    <phoneticPr fontId="5"/>
  </si>
  <si>
    <t>（単位：人）</t>
    <rPh sb="1" eb="3">
      <t>タンイ</t>
    </rPh>
    <rPh sb="4" eb="5">
      <t>ニン</t>
    </rPh>
    <phoneticPr fontId="5"/>
  </si>
  <si>
    <t>昼間就業者</t>
    <rPh sb="0" eb="2">
      <t>ヒルマ</t>
    </rPh>
    <rPh sb="2" eb="5">
      <t>シュウギョウシャ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</si>
</sst>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_);\(#,##0\)"/>
    <numFmt numFmtId="178" formatCode="#,##0_);[Red]\(#,##0\)"/>
    <numFmt numFmtId="179" formatCode="#,##0_ "/>
    <numFmt numFmtId="180" formatCode="0.0;&quot;△ &quot;0.0"/>
    <numFmt numFmtId="181" formatCode="#,##0.0;&quot;△ &quot;#,##0.0"/>
  </numFmts>
  <fonts count="1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8" fontId="7" fillId="0" borderId="0" xfId="2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38" fontId="7" fillId="0" borderId="1" xfId="2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176" fontId="3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distributed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distributed" vertical="center" shrinkToFit="1"/>
    </xf>
    <xf numFmtId="176" fontId="3" fillId="0" borderId="0" xfId="1" applyNumberFormat="1" applyFont="1" applyAlignment="1">
      <alignment vertical="center"/>
    </xf>
    <xf numFmtId="0" fontId="3" fillId="0" borderId="0" xfId="1" applyFont="1" applyAlignment="1">
      <alignment horizontal="distributed" vertical="center" wrapText="1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right" vertical="center"/>
    </xf>
    <xf numFmtId="0" fontId="3" fillId="0" borderId="9" xfId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7" fillId="0" borderId="0" xfId="2" applyNumberFormat="1" applyFont="1" applyFill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5" xfId="1" applyFont="1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178" fontId="7" fillId="0" borderId="0" xfId="2" applyNumberFormat="1" applyFont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3" fillId="0" borderId="7" xfId="1" applyFont="1" applyBorder="1" applyAlignment="1">
      <alignment horizontal="right" vertical="center"/>
    </xf>
    <xf numFmtId="181" fontId="7" fillId="0" borderId="0" xfId="2" applyNumberFormat="1" applyFont="1" applyBorder="1" applyAlignment="1">
      <alignment vertical="center"/>
    </xf>
    <xf numFmtId="181" fontId="7" fillId="0" borderId="0" xfId="2" applyNumberFormat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 wrapText="1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distributed" vertical="center" shrinkToFit="1"/>
    </xf>
    <xf numFmtId="0" fontId="6" fillId="0" borderId="0" xfId="1" applyFont="1" applyAlignment="1">
      <alignment horizontal="distributed" vertical="center"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distributed"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12" fillId="0" borderId="0" xfId="1" applyFont="1" applyAlignment="1">
      <alignment horizontal="distributed" vertical="center" wrapText="1"/>
    </xf>
    <xf numFmtId="178" fontId="7" fillId="0" borderId="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Alignment="1">
      <alignment vertical="center"/>
    </xf>
    <xf numFmtId="0" fontId="6" fillId="0" borderId="0" xfId="1" applyFont="1" applyAlignment="1">
      <alignment horizontal="distributed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179" fontId="3" fillId="0" borderId="6" xfId="1" applyNumberFormat="1" applyFont="1" applyBorder="1" applyAlignment="1">
      <alignment horizontal="center" vertical="center"/>
    </xf>
    <xf numFmtId="179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center" vertical="center"/>
    </xf>
    <xf numFmtId="179" fontId="3" fillId="0" borderId="5" xfId="1" applyNumberFormat="1" applyFont="1" applyBorder="1" applyAlignment="1">
      <alignment horizontal="center" vertical="center"/>
    </xf>
    <xf numFmtId="180" fontId="3" fillId="0" borderId="6" xfId="1" applyNumberFormat="1" applyFont="1" applyBorder="1" applyAlignment="1">
      <alignment horizontal="center" vertical="center"/>
    </xf>
    <xf numFmtId="180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80" fontId="3" fillId="0" borderId="12" xfId="1" applyNumberFormat="1" applyFont="1" applyBorder="1" applyAlignment="1">
      <alignment horizontal="center" vertical="center"/>
    </xf>
    <xf numFmtId="180" fontId="3" fillId="0" borderId="5" xfId="1" applyNumberFormat="1" applyFont="1" applyBorder="1" applyAlignment="1">
      <alignment horizontal="center" vertical="center"/>
    </xf>
  </cellXfs>
  <cellStyles count="3">
    <cellStyle name="桁区切り 2" xfId="2" xr:uid="{FD1E7BEF-2817-442F-8172-97ABDD81764E}"/>
    <cellStyle name="標準" xfId="0" builtinId="0"/>
    <cellStyle name="標準 2" xfId="1" xr:uid="{584E9870-81B6-4C0D-9422-73A69497B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市内総生産の推移</a:t>
            </a:r>
          </a:p>
        </c:rich>
      </c:tx>
      <c:layout>
        <c:manualLayout>
          <c:xMode val="edge"/>
          <c:yMode val="edge"/>
          <c:x val="0.41737517937736535"/>
          <c:y val="3.8461538461538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261716223149136E-2"/>
          <c:y val="0.12606863913227651"/>
          <c:w val="0.89282401314566562"/>
          <c:h val="0.737181025434498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P83グラフ!$N$13</c:f>
              <c:strCache>
                <c:ptCount val="1"/>
                <c:pt idx="0">
                  <c:v>市内総生産の推移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P83グラフ!$M$14:$M$18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P83グラフ!$N$14:$N$18</c:f>
              <c:numCache>
                <c:formatCode>#,##0_);[Red]\(#,##0\)</c:formatCode>
                <c:ptCount val="5"/>
                <c:pt idx="0">
                  <c:v>277857000000</c:v>
                </c:pt>
                <c:pt idx="1">
                  <c:v>227410000000</c:v>
                </c:pt>
                <c:pt idx="2">
                  <c:v>305810000000</c:v>
                </c:pt>
                <c:pt idx="3">
                  <c:v>316301000000</c:v>
                </c:pt>
                <c:pt idx="4">
                  <c:v>337293000000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4-421B-961B-3143C2B7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2170696"/>
        <c:axId val="1"/>
        <c:axId val="0"/>
      </c:bar3DChart>
      <c:catAx>
        <c:axId val="74217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000000000"/>
          <c:min val="20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742170696"/>
        <c:crosses val="autoZero"/>
        <c:crossBetween val="between"/>
        <c:majorUnit val="10000000000"/>
        <c:dispUnits>
          <c:builtInUnit val="hundredMillions"/>
          <c:dispUnitsLbl>
            <c:layout>
              <c:manualLayout>
                <c:xMode val="edge"/>
                <c:yMode val="edge"/>
                <c:x val="4.1548630783758263E-2"/>
                <c:y val="0.1047010790317877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r>
                    <a:rPr lang="ja-JP" altLang="en-US" sz="11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単位：億円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１人当たりの市民所得の推移</a:t>
            </a:r>
          </a:p>
        </c:rich>
      </c:tx>
      <c:layout>
        <c:manualLayout>
          <c:xMode val="edge"/>
          <c:yMode val="edge"/>
          <c:x val="0.37282572400593789"/>
          <c:y val="3.30788804071246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574047954865999E-2"/>
          <c:y val="0.14503816793893129"/>
          <c:w val="0.91537435817701918"/>
          <c:h val="0.63740458015267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P83グラフ!$N$40</c:f>
              <c:strCache>
                <c:ptCount val="1"/>
                <c:pt idx="0">
                  <c:v>１人当たりの市民所得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P83グラフ!$M$41:$M$45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P83グラフ!$N$41:$N$45</c:f>
              <c:numCache>
                <c:formatCode>#,##0;"△ "#,##0</c:formatCode>
                <c:ptCount val="5"/>
                <c:pt idx="0">
                  <c:v>2608000</c:v>
                </c:pt>
                <c:pt idx="1">
                  <c:v>2640000</c:v>
                </c:pt>
                <c:pt idx="2">
                  <c:v>2742000</c:v>
                </c:pt>
                <c:pt idx="3">
                  <c:v>2810000</c:v>
                </c:pt>
                <c:pt idx="4">
                  <c:v>2821000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7-4CAD-8F5C-B804D7B24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2163152"/>
        <c:axId val="1"/>
        <c:axId val="0"/>
      </c:bar3DChart>
      <c:catAx>
        <c:axId val="74216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0000"/>
          <c:min val="2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742163152"/>
        <c:crosses val="autoZero"/>
        <c:crossBetween val="between"/>
        <c:majorUnit val="100000"/>
        <c:dispUnits>
          <c:builtInUnit val="tenThousands"/>
          <c:dispUnitsLbl>
            <c:layout>
              <c:manualLayout>
                <c:xMode val="edge"/>
                <c:yMode val="edge"/>
                <c:x val="3.6671368124118475E-2"/>
                <c:y val="0.11259541984732824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r>
                    <a:rPr lang="ja-JP" altLang="en-US" sz="11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単位：万円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47625</xdr:rowOff>
    </xdr:from>
    <xdr:to>
      <xdr:col>9</xdr:col>
      <xdr:colOff>619125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BCEE65-F009-47A5-81AD-5E900CF41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27</xdr:row>
      <xdr:rowOff>47625</xdr:rowOff>
    </xdr:from>
    <xdr:to>
      <xdr:col>9</xdr:col>
      <xdr:colOff>609600</xdr:colOff>
      <xdr:row>56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585AD-993D-48FD-9AA6-9CDAFE128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0.00743</cdr:x>
      <cdr:y>0.90649</cdr:y>
    </cdr:from>
    <cdr:to>
      <cdr:x>0.98827</cdr:x>
      <cdr:y>0.98999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5" y="4524382"/>
          <a:ext cx="6647123" cy="41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市民経済計算は、遡及推計（改訂）を行っているため、前年度までの数値も毎回改定される。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FFB7-75B0-460A-87EF-F800C353F697}">
  <sheetPr>
    <tabColor theme="0"/>
    <pageSetUpPr fitToPage="1"/>
  </sheetPr>
  <dimension ref="A1:X52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1" width="9" style="1"/>
    <col min="12" max="12" width="9.75" style="1" customWidth="1"/>
    <col min="13" max="13" width="10.5" style="1" hidden="1" customWidth="1"/>
    <col min="14" max="14" width="17.5" style="1" hidden="1" customWidth="1"/>
    <col min="15" max="15" width="10.5" style="1" bestFit="1" customWidth="1"/>
    <col min="16" max="16" width="11.625" style="1" customWidth="1"/>
    <col min="17" max="17" width="13.625" style="1" customWidth="1"/>
    <col min="18" max="18" width="4.625" style="1" customWidth="1"/>
    <col min="19" max="21" width="9" style="1"/>
    <col min="22" max="22" width="3.5" style="1" customWidth="1"/>
    <col min="23" max="23" width="12.625" style="1" customWidth="1"/>
    <col min="24" max="24" width="15.5" style="1" customWidth="1"/>
    <col min="25" max="267" width="9" style="1"/>
    <col min="268" max="268" width="9.75" style="1" customWidth="1"/>
    <col min="269" max="269" width="10.5" style="1" bestFit="1" customWidth="1"/>
    <col min="270" max="270" width="17.5" style="1" customWidth="1"/>
    <col min="271" max="271" width="10.5" style="1" bestFit="1" customWidth="1"/>
    <col min="272" max="272" width="11.625" style="1" customWidth="1"/>
    <col min="273" max="273" width="13.625" style="1" customWidth="1"/>
    <col min="274" max="274" width="4.625" style="1" customWidth="1"/>
    <col min="275" max="277" width="9" style="1"/>
    <col min="278" max="278" width="3.5" style="1" customWidth="1"/>
    <col min="279" max="279" width="12.625" style="1" customWidth="1"/>
    <col min="280" max="280" width="15.5" style="1" customWidth="1"/>
    <col min="281" max="523" width="9" style="1"/>
    <col min="524" max="524" width="9.75" style="1" customWidth="1"/>
    <col min="525" max="525" width="10.5" style="1" bestFit="1" customWidth="1"/>
    <col min="526" max="526" width="17.5" style="1" customWidth="1"/>
    <col min="527" max="527" width="10.5" style="1" bestFit="1" customWidth="1"/>
    <col min="528" max="528" width="11.625" style="1" customWidth="1"/>
    <col min="529" max="529" width="13.625" style="1" customWidth="1"/>
    <col min="530" max="530" width="4.625" style="1" customWidth="1"/>
    <col min="531" max="533" width="9" style="1"/>
    <col min="534" max="534" width="3.5" style="1" customWidth="1"/>
    <col min="535" max="535" width="12.625" style="1" customWidth="1"/>
    <col min="536" max="536" width="15.5" style="1" customWidth="1"/>
    <col min="537" max="779" width="9" style="1"/>
    <col min="780" max="780" width="9.75" style="1" customWidth="1"/>
    <col min="781" max="781" width="10.5" style="1" bestFit="1" customWidth="1"/>
    <col min="782" max="782" width="17.5" style="1" customWidth="1"/>
    <col min="783" max="783" width="10.5" style="1" bestFit="1" customWidth="1"/>
    <col min="784" max="784" width="11.625" style="1" customWidth="1"/>
    <col min="785" max="785" width="13.625" style="1" customWidth="1"/>
    <col min="786" max="786" width="4.625" style="1" customWidth="1"/>
    <col min="787" max="789" width="9" style="1"/>
    <col min="790" max="790" width="3.5" style="1" customWidth="1"/>
    <col min="791" max="791" width="12.625" style="1" customWidth="1"/>
    <col min="792" max="792" width="15.5" style="1" customWidth="1"/>
    <col min="793" max="1035" width="9" style="1"/>
    <col min="1036" max="1036" width="9.75" style="1" customWidth="1"/>
    <col min="1037" max="1037" width="10.5" style="1" bestFit="1" customWidth="1"/>
    <col min="1038" max="1038" width="17.5" style="1" customWidth="1"/>
    <col min="1039" max="1039" width="10.5" style="1" bestFit="1" customWidth="1"/>
    <col min="1040" max="1040" width="11.625" style="1" customWidth="1"/>
    <col min="1041" max="1041" width="13.625" style="1" customWidth="1"/>
    <col min="1042" max="1042" width="4.625" style="1" customWidth="1"/>
    <col min="1043" max="1045" width="9" style="1"/>
    <col min="1046" max="1046" width="3.5" style="1" customWidth="1"/>
    <col min="1047" max="1047" width="12.625" style="1" customWidth="1"/>
    <col min="1048" max="1048" width="15.5" style="1" customWidth="1"/>
    <col min="1049" max="1291" width="9" style="1"/>
    <col min="1292" max="1292" width="9.75" style="1" customWidth="1"/>
    <col min="1293" max="1293" width="10.5" style="1" bestFit="1" customWidth="1"/>
    <col min="1294" max="1294" width="17.5" style="1" customWidth="1"/>
    <col min="1295" max="1295" width="10.5" style="1" bestFit="1" customWidth="1"/>
    <col min="1296" max="1296" width="11.625" style="1" customWidth="1"/>
    <col min="1297" max="1297" width="13.625" style="1" customWidth="1"/>
    <col min="1298" max="1298" width="4.625" style="1" customWidth="1"/>
    <col min="1299" max="1301" width="9" style="1"/>
    <col min="1302" max="1302" width="3.5" style="1" customWidth="1"/>
    <col min="1303" max="1303" width="12.625" style="1" customWidth="1"/>
    <col min="1304" max="1304" width="15.5" style="1" customWidth="1"/>
    <col min="1305" max="1547" width="9" style="1"/>
    <col min="1548" max="1548" width="9.75" style="1" customWidth="1"/>
    <col min="1549" max="1549" width="10.5" style="1" bestFit="1" customWidth="1"/>
    <col min="1550" max="1550" width="17.5" style="1" customWidth="1"/>
    <col min="1551" max="1551" width="10.5" style="1" bestFit="1" customWidth="1"/>
    <col min="1552" max="1552" width="11.625" style="1" customWidth="1"/>
    <col min="1553" max="1553" width="13.625" style="1" customWidth="1"/>
    <col min="1554" max="1554" width="4.625" style="1" customWidth="1"/>
    <col min="1555" max="1557" width="9" style="1"/>
    <col min="1558" max="1558" width="3.5" style="1" customWidth="1"/>
    <col min="1559" max="1559" width="12.625" style="1" customWidth="1"/>
    <col min="1560" max="1560" width="15.5" style="1" customWidth="1"/>
    <col min="1561" max="1803" width="9" style="1"/>
    <col min="1804" max="1804" width="9.75" style="1" customWidth="1"/>
    <col min="1805" max="1805" width="10.5" style="1" bestFit="1" customWidth="1"/>
    <col min="1806" max="1806" width="17.5" style="1" customWidth="1"/>
    <col min="1807" max="1807" width="10.5" style="1" bestFit="1" customWidth="1"/>
    <col min="1808" max="1808" width="11.625" style="1" customWidth="1"/>
    <col min="1809" max="1809" width="13.625" style="1" customWidth="1"/>
    <col min="1810" max="1810" width="4.625" style="1" customWidth="1"/>
    <col min="1811" max="1813" width="9" style="1"/>
    <col min="1814" max="1814" width="3.5" style="1" customWidth="1"/>
    <col min="1815" max="1815" width="12.625" style="1" customWidth="1"/>
    <col min="1816" max="1816" width="15.5" style="1" customWidth="1"/>
    <col min="1817" max="2059" width="9" style="1"/>
    <col min="2060" max="2060" width="9.75" style="1" customWidth="1"/>
    <col min="2061" max="2061" width="10.5" style="1" bestFit="1" customWidth="1"/>
    <col min="2062" max="2062" width="17.5" style="1" customWidth="1"/>
    <col min="2063" max="2063" width="10.5" style="1" bestFit="1" customWidth="1"/>
    <col min="2064" max="2064" width="11.625" style="1" customWidth="1"/>
    <col min="2065" max="2065" width="13.625" style="1" customWidth="1"/>
    <col min="2066" max="2066" width="4.625" style="1" customWidth="1"/>
    <col min="2067" max="2069" width="9" style="1"/>
    <col min="2070" max="2070" width="3.5" style="1" customWidth="1"/>
    <col min="2071" max="2071" width="12.625" style="1" customWidth="1"/>
    <col min="2072" max="2072" width="15.5" style="1" customWidth="1"/>
    <col min="2073" max="2315" width="9" style="1"/>
    <col min="2316" max="2316" width="9.75" style="1" customWidth="1"/>
    <col min="2317" max="2317" width="10.5" style="1" bestFit="1" customWidth="1"/>
    <col min="2318" max="2318" width="17.5" style="1" customWidth="1"/>
    <col min="2319" max="2319" width="10.5" style="1" bestFit="1" customWidth="1"/>
    <col min="2320" max="2320" width="11.625" style="1" customWidth="1"/>
    <col min="2321" max="2321" width="13.625" style="1" customWidth="1"/>
    <col min="2322" max="2322" width="4.625" style="1" customWidth="1"/>
    <col min="2323" max="2325" width="9" style="1"/>
    <col min="2326" max="2326" width="3.5" style="1" customWidth="1"/>
    <col min="2327" max="2327" width="12.625" style="1" customWidth="1"/>
    <col min="2328" max="2328" width="15.5" style="1" customWidth="1"/>
    <col min="2329" max="2571" width="9" style="1"/>
    <col min="2572" max="2572" width="9.75" style="1" customWidth="1"/>
    <col min="2573" max="2573" width="10.5" style="1" bestFit="1" customWidth="1"/>
    <col min="2574" max="2574" width="17.5" style="1" customWidth="1"/>
    <col min="2575" max="2575" width="10.5" style="1" bestFit="1" customWidth="1"/>
    <col min="2576" max="2576" width="11.625" style="1" customWidth="1"/>
    <col min="2577" max="2577" width="13.625" style="1" customWidth="1"/>
    <col min="2578" max="2578" width="4.625" style="1" customWidth="1"/>
    <col min="2579" max="2581" width="9" style="1"/>
    <col min="2582" max="2582" width="3.5" style="1" customWidth="1"/>
    <col min="2583" max="2583" width="12.625" style="1" customWidth="1"/>
    <col min="2584" max="2584" width="15.5" style="1" customWidth="1"/>
    <col min="2585" max="2827" width="9" style="1"/>
    <col min="2828" max="2828" width="9.75" style="1" customWidth="1"/>
    <col min="2829" max="2829" width="10.5" style="1" bestFit="1" customWidth="1"/>
    <col min="2830" max="2830" width="17.5" style="1" customWidth="1"/>
    <col min="2831" max="2831" width="10.5" style="1" bestFit="1" customWidth="1"/>
    <col min="2832" max="2832" width="11.625" style="1" customWidth="1"/>
    <col min="2833" max="2833" width="13.625" style="1" customWidth="1"/>
    <col min="2834" max="2834" width="4.625" style="1" customWidth="1"/>
    <col min="2835" max="2837" width="9" style="1"/>
    <col min="2838" max="2838" width="3.5" style="1" customWidth="1"/>
    <col min="2839" max="2839" width="12.625" style="1" customWidth="1"/>
    <col min="2840" max="2840" width="15.5" style="1" customWidth="1"/>
    <col min="2841" max="3083" width="9" style="1"/>
    <col min="3084" max="3084" width="9.75" style="1" customWidth="1"/>
    <col min="3085" max="3085" width="10.5" style="1" bestFit="1" customWidth="1"/>
    <col min="3086" max="3086" width="17.5" style="1" customWidth="1"/>
    <col min="3087" max="3087" width="10.5" style="1" bestFit="1" customWidth="1"/>
    <col min="3088" max="3088" width="11.625" style="1" customWidth="1"/>
    <col min="3089" max="3089" width="13.625" style="1" customWidth="1"/>
    <col min="3090" max="3090" width="4.625" style="1" customWidth="1"/>
    <col min="3091" max="3093" width="9" style="1"/>
    <col min="3094" max="3094" width="3.5" style="1" customWidth="1"/>
    <col min="3095" max="3095" width="12.625" style="1" customWidth="1"/>
    <col min="3096" max="3096" width="15.5" style="1" customWidth="1"/>
    <col min="3097" max="3339" width="9" style="1"/>
    <col min="3340" max="3340" width="9.75" style="1" customWidth="1"/>
    <col min="3341" max="3341" width="10.5" style="1" bestFit="1" customWidth="1"/>
    <col min="3342" max="3342" width="17.5" style="1" customWidth="1"/>
    <col min="3343" max="3343" width="10.5" style="1" bestFit="1" customWidth="1"/>
    <col min="3344" max="3344" width="11.625" style="1" customWidth="1"/>
    <col min="3345" max="3345" width="13.625" style="1" customWidth="1"/>
    <col min="3346" max="3346" width="4.625" style="1" customWidth="1"/>
    <col min="3347" max="3349" width="9" style="1"/>
    <col min="3350" max="3350" width="3.5" style="1" customWidth="1"/>
    <col min="3351" max="3351" width="12.625" style="1" customWidth="1"/>
    <col min="3352" max="3352" width="15.5" style="1" customWidth="1"/>
    <col min="3353" max="3595" width="9" style="1"/>
    <col min="3596" max="3596" width="9.75" style="1" customWidth="1"/>
    <col min="3597" max="3597" width="10.5" style="1" bestFit="1" customWidth="1"/>
    <col min="3598" max="3598" width="17.5" style="1" customWidth="1"/>
    <col min="3599" max="3599" width="10.5" style="1" bestFit="1" customWidth="1"/>
    <col min="3600" max="3600" width="11.625" style="1" customWidth="1"/>
    <col min="3601" max="3601" width="13.625" style="1" customWidth="1"/>
    <col min="3602" max="3602" width="4.625" style="1" customWidth="1"/>
    <col min="3603" max="3605" width="9" style="1"/>
    <col min="3606" max="3606" width="3.5" style="1" customWidth="1"/>
    <col min="3607" max="3607" width="12.625" style="1" customWidth="1"/>
    <col min="3608" max="3608" width="15.5" style="1" customWidth="1"/>
    <col min="3609" max="3851" width="9" style="1"/>
    <col min="3852" max="3852" width="9.75" style="1" customWidth="1"/>
    <col min="3853" max="3853" width="10.5" style="1" bestFit="1" customWidth="1"/>
    <col min="3854" max="3854" width="17.5" style="1" customWidth="1"/>
    <col min="3855" max="3855" width="10.5" style="1" bestFit="1" customWidth="1"/>
    <col min="3856" max="3856" width="11.625" style="1" customWidth="1"/>
    <col min="3857" max="3857" width="13.625" style="1" customWidth="1"/>
    <col min="3858" max="3858" width="4.625" style="1" customWidth="1"/>
    <col min="3859" max="3861" width="9" style="1"/>
    <col min="3862" max="3862" width="3.5" style="1" customWidth="1"/>
    <col min="3863" max="3863" width="12.625" style="1" customWidth="1"/>
    <col min="3864" max="3864" width="15.5" style="1" customWidth="1"/>
    <col min="3865" max="4107" width="9" style="1"/>
    <col min="4108" max="4108" width="9.75" style="1" customWidth="1"/>
    <col min="4109" max="4109" width="10.5" style="1" bestFit="1" customWidth="1"/>
    <col min="4110" max="4110" width="17.5" style="1" customWidth="1"/>
    <col min="4111" max="4111" width="10.5" style="1" bestFit="1" customWidth="1"/>
    <col min="4112" max="4112" width="11.625" style="1" customWidth="1"/>
    <col min="4113" max="4113" width="13.625" style="1" customWidth="1"/>
    <col min="4114" max="4114" width="4.625" style="1" customWidth="1"/>
    <col min="4115" max="4117" width="9" style="1"/>
    <col min="4118" max="4118" width="3.5" style="1" customWidth="1"/>
    <col min="4119" max="4119" width="12.625" style="1" customWidth="1"/>
    <col min="4120" max="4120" width="15.5" style="1" customWidth="1"/>
    <col min="4121" max="4363" width="9" style="1"/>
    <col min="4364" max="4364" width="9.75" style="1" customWidth="1"/>
    <col min="4365" max="4365" width="10.5" style="1" bestFit="1" customWidth="1"/>
    <col min="4366" max="4366" width="17.5" style="1" customWidth="1"/>
    <col min="4367" max="4367" width="10.5" style="1" bestFit="1" customWidth="1"/>
    <col min="4368" max="4368" width="11.625" style="1" customWidth="1"/>
    <col min="4369" max="4369" width="13.625" style="1" customWidth="1"/>
    <col min="4370" max="4370" width="4.625" style="1" customWidth="1"/>
    <col min="4371" max="4373" width="9" style="1"/>
    <col min="4374" max="4374" width="3.5" style="1" customWidth="1"/>
    <col min="4375" max="4375" width="12.625" style="1" customWidth="1"/>
    <col min="4376" max="4376" width="15.5" style="1" customWidth="1"/>
    <col min="4377" max="4619" width="9" style="1"/>
    <col min="4620" max="4620" width="9.75" style="1" customWidth="1"/>
    <col min="4621" max="4621" width="10.5" style="1" bestFit="1" customWidth="1"/>
    <col min="4622" max="4622" width="17.5" style="1" customWidth="1"/>
    <col min="4623" max="4623" width="10.5" style="1" bestFit="1" customWidth="1"/>
    <col min="4624" max="4624" width="11.625" style="1" customWidth="1"/>
    <col min="4625" max="4625" width="13.625" style="1" customWidth="1"/>
    <col min="4626" max="4626" width="4.625" style="1" customWidth="1"/>
    <col min="4627" max="4629" width="9" style="1"/>
    <col min="4630" max="4630" width="3.5" style="1" customWidth="1"/>
    <col min="4631" max="4631" width="12.625" style="1" customWidth="1"/>
    <col min="4632" max="4632" width="15.5" style="1" customWidth="1"/>
    <col min="4633" max="4875" width="9" style="1"/>
    <col min="4876" max="4876" width="9.75" style="1" customWidth="1"/>
    <col min="4877" max="4877" width="10.5" style="1" bestFit="1" customWidth="1"/>
    <col min="4878" max="4878" width="17.5" style="1" customWidth="1"/>
    <col min="4879" max="4879" width="10.5" style="1" bestFit="1" customWidth="1"/>
    <col min="4880" max="4880" width="11.625" style="1" customWidth="1"/>
    <col min="4881" max="4881" width="13.625" style="1" customWidth="1"/>
    <col min="4882" max="4882" width="4.625" style="1" customWidth="1"/>
    <col min="4883" max="4885" width="9" style="1"/>
    <col min="4886" max="4886" width="3.5" style="1" customWidth="1"/>
    <col min="4887" max="4887" width="12.625" style="1" customWidth="1"/>
    <col min="4888" max="4888" width="15.5" style="1" customWidth="1"/>
    <col min="4889" max="5131" width="9" style="1"/>
    <col min="5132" max="5132" width="9.75" style="1" customWidth="1"/>
    <col min="5133" max="5133" width="10.5" style="1" bestFit="1" customWidth="1"/>
    <col min="5134" max="5134" width="17.5" style="1" customWidth="1"/>
    <col min="5135" max="5135" width="10.5" style="1" bestFit="1" customWidth="1"/>
    <col min="5136" max="5136" width="11.625" style="1" customWidth="1"/>
    <col min="5137" max="5137" width="13.625" style="1" customWidth="1"/>
    <col min="5138" max="5138" width="4.625" style="1" customWidth="1"/>
    <col min="5139" max="5141" width="9" style="1"/>
    <col min="5142" max="5142" width="3.5" style="1" customWidth="1"/>
    <col min="5143" max="5143" width="12.625" style="1" customWidth="1"/>
    <col min="5144" max="5144" width="15.5" style="1" customWidth="1"/>
    <col min="5145" max="5387" width="9" style="1"/>
    <col min="5388" max="5388" width="9.75" style="1" customWidth="1"/>
    <col min="5389" max="5389" width="10.5" style="1" bestFit="1" customWidth="1"/>
    <col min="5390" max="5390" width="17.5" style="1" customWidth="1"/>
    <col min="5391" max="5391" width="10.5" style="1" bestFit="1" customWidth="1"/>
    <col min="5392" max="5392" width="11.625" style="1" customWidth="1"/>
    <col min="5393" max="5393" width="13.625" style="1" customWidth="1"/>
    <col min="5394" max="5394" width="4.625" style="1" customWidth="1"/>
    <col min="5395" max="5397" width="9" style="1"/>
    <col min="5398" max="5398" width="3.5" style="1" customWidth="1"/>
    <col min="5399" max="5399" width="12.625" style="1" customWidth="1"/>
    <col min="5400" max="5400" width="15.5" style="1" customWidth="1"/>
    <col min="5401" max="5643" width="9" style="1"/>
    <col min="5644" max="5644" width="9.75" style="1" customWidth="1"/>
    <col min="5645" max="5645" width="10.5" style="1" bestFit="1" customWidth="1"/>
    <col min="5646" max="5646" width="17.5" style="1" customWidth="1"/>
    <col min="5647" max="5647" width="10.5" style="1" bestFit="1" customWidth="1"/>
    <col min="5648" max="5648" width="11.625" style="1" customWidth="1"/>
    <col min="5649" max="5649" width="13.625" style="1" customWidth="1"/>
    <col min="5650" max="5650" width="4.625" style="1" customWidth="1"/>
    <col min="5651" max="5653" width="9" style="1"/>
    <col min="5654" max="5654" width="3.5" style="1" customWidth="1"/>
    <col min="5655" max="5655" width="12.625" style="1" customWidth="1"/>
    <col min="5656" max="5656" width="15.5" style="1" customWidth="1"/>
    <col min="5657" max="5899" width="9" style="1"/>
    <col min="5900" max="5900" width="9.75" style="1" customWidth="1"/>
    <col min="5901" max="5901" width="10.5" style="1" bestFit="1" customWidth="1"/>
    <col min="5902" max="5902" width="17.5" style="1" customWidth="1"/>
    <col min="5903" max="5903" width="10.5" style="1" bestFit="1" customWidth="1"/>
    <col min="5904" max="5904" width="11.625" style="1" customWidth="1"/>
    <col min="5905" max="5905" width="13.625" style="1" customWidth="1"/>
    <col min="5906" max="5906" width="4.625" style="1" customWidth="1"/>
    <col min="5907" max="5909" width="9" style="1"/>
    <col min="5910" max="5910" width="3.5" style="1" customWidth="1"/>
    <col min="5911" max="5911" width="12.625" style="1" customWidth="1"/>
    <col min="5912" max="5912" width="15.5" style="1" customWidth="1"/>
    <col min="5913" max="6155" width="9" style="1"/>
    <col min="6156" max="6156" width="9.75" style="1" customWidth="1"/>
    <col min="6157" max="6157" width="10.5" style="1" bestFit="1" customWidth="1"/>
    <col min="6158" max="6158" width="17.5" style="1" customWidth="1"/>
    <col min="6159" max="6159" width="10.5" style="1" bestFit="1" customWidth="1"/>
    <col min="6160" max="6160" width="11.625" style="1" customWidth="1"/>
    <col min="6161" max="6161" width="13.625" style="1" customWidth="1"/>
    <col min="6162" max="6162" width="4.625" style="1" customWidth="1"/>
    <col min="6163" max="6165" width="9" style="1"/>
    <col min="6166" max="6166" width="3.5" style="1" customWidth="1"/>
    <col min="6167" max="6167" width="12.625" style="1" customWidth="1"/>
    <col min="6168" max="6168" width="15.5" style="1" customWidth="1"/>
    <col min="6169" max="6411" width="9" style="1"/>
    <col min="6412" max="6412" width="9.75" style="1" customWidth="1"/>
    <col min="6413" max="6413" width="10.5" style="1" bestFit="1" customWidth="1"/>
    <col min="6414" max="6414" width="17.5" style="1" customWidth="1"/>
    <col min="6415" max="6415" width="10.5" style="1" bestFit="1" customWidth="1"/>
    <col min="6416" max="6416" width="11.625" style="1" customWidth="1"/>
    <col min="6417" max="6417" width="13.625" style="1" customWidth="1"/>
    <col min="6418" max="6418" width="4.625" style="1" customWidth="1"/>
    <col min="6419" max="6421" width="9" style="1"/>
    <col min="6422" max="6422" width="3.5" style="1" customWidth="1"/>
    <col min="6423" max="6423" width="12.625" style="1" customWidth="1"/>
    <col min="6424" max="6424" width="15.5" style="1" customWidth="1"/>
    <col min="6425" max="6667" width="9" style="1"/>
    <col min="6668" max="6668" width="9.75" style="1" customWidth="1"/>
    <col min="6669" max="6669" width="10.5" style="1" bestFit="1" customWidth="1"/>
    <col min="6670" max="6670" width="17.5" style="1" customWidth="1"/>
    <col min="6671" max="6671" width="10.5" style="1" bestFit="1" customWidth="1"/>
    <col min="6672" max="6672" width="11.625" style="1" customWidth="1"/>
    <col min="6673" max="6673" width="13.625" style="1" customWidth="1"/>
    <col min="6674" max="6674" width="4.625" style="1" customWidth="1"/>
    <col min="6675" max="6677" width="9" style="1"/>
    <col min="6678" max="6678" width="3.5" style="1" customWidth="1"/>
    <col min="6679" max="6679" width="12.625" style="1" customWidth="1"/>
    <col min="6680" max="6680" width="15.5" style="1" customWidth="1"/>
    <col min="6681" max="6923" width="9" style="1"/>
    <col min="6924" max="6924" width="9.75" style="1" customWidth="1"/>
    <col min="6925" max="6925" width="10.5" style="1" bestFit="1" customWidth="1"/>
    <col min="6926" max="6926" width="17.5" style="1" customWidth="1"/>
    <col min="6927" max="6927" width="10.5" style="1" bestFit="1" customWidth="1"/>
    <col min="6928" max="6928" width="11.625" style="1" customWidth="1"/>
    <col min="6929" max="6929" width="13.625" style="1" customWidth="1"/>
    <col min="6930" max="6930" width="4.625" style="1" customWidth="1"/>
    <col min="6931" max="6933" width="9" style="1"/>
    <col min="6934" max="6934" width="3.5" style="1" customWidth="1"/>
    <col min="6935" max="6935" width="12.625" style="1" customWidth="1"/>
    <col min="6936" max="6936" width="15.5" style="1" customWidth="1"/>
    <col min="6937" max="7179" width="9" style="1"/>
    <col min="7180" max="7180" width="9.75" style="1" customWidth="1"/>
    <col min="7181" max="7181" width="10.5" style="1" bestFit="1" customWidth="1"/>
    <col min="7182" max="7182" width="17.5" style="1" customWidth="1"/>
    <col min="7183" max="7183" width="10.5" style="1" bestFit="1" customWidth="1"/>
    <col min="7184" max="7184" width="11.625" style="1" customWidth="1"/>
    <col min="7185" max="7185" width="13.625" style="1" customWidth="1"/>
    <col min="7186" max="7186" width="4.625" style="1" customWidth="1"/>
    <col min="7187" max="7189" width="9" style="1"/>
    <col min="7190" max="7190" width="3.5" style="1" customWidth="1"/>
    <col min="7191" max="7191" width="12.625" style="1" customWidth="1"/>
    <col min="7192" max="7192" width="15.5" style="1" customWidth="1"/>
    <col min="7193" max="7435" width="9" style="1"/>
    <col min="7436" max="7436" width="9.75" style="1" customWidth="1"/>
    <col min="7437" max="7437" width="10.5" style="1" bestFit="1" customWidth="1"/>
    <col min="7438" max="7438" width="17.5" style="1" customWidth="1"/>
    <col min="7439" max="7439" width="10.5" style="1" bestFit="1" customWidth="1"/>
    <col min="7440" max="7440" width="11.625" style="1" customWidth="1"/>
    <col min="7441" max="7441" width="13.625" style="1" customWidth="1"/>
    <col min="7442" max="7442" width="4.625" style="1" customWidth="1"/>
    <col min="7443" max="7445" width="9" style="1"/>
    <col min="7446" max="7446" width="3.5" style="1" customWidth="1"/>
    <col min="7447" max="7447" width="12.625" style="1" customWidth="1"/>
    <col min="7448" max="7448" width="15.5" style="1" customWidth="1"/>
    <col min="7449" max="7691" width="9" style="1"/>
    <col min="7692" max="7692" width="9.75" style="1" customWidth="1"/>
    <col min="7693" max="7693" width="10.5" style="1" bestFit="1" customWidth="1"/>
    <col min="7694" max="7694" width="17.5" style="1" customWidth="1"/>
    <col min="7695" max="7695" width="10.5" style="1" bestFit="1" customWidth="1"/>
    <col min="7696" max="7696" width="11.625" style="1" customWidth="1"/>
    <col min="7697" max="7697" width="13.625" style="1" customWidth="1"/>
    <col min="7698" max="7698" width="4.625" style="1" customWidth="1"/>
    <col min="7699" max="7701" width="9" style="1"/>
    <col min="7702" max="7702" width="3.5" style="1" customWidth="1"/>
    <col min="7703" max="7703" width="12.625" style="1" customWidth="1"/>
    <col min="7704" max="7704" width="15.5" style="1" customWidth="1"/>
    <col min="7705" max="7947" width="9" style="1"/>
    <col min="7948" max="7948" width="9.75" style="1" customWidth="1"/>
    <col min="7949" max="7949" width="10.5" style="1" bestFit="1" customWidth="1"/>
    <col min="7950" max="7950" width="17.5" style="1" customWidth="1"/>
    <col min="7951" max="7951" width="10.5" style="1" bestFit="1" customWidth="1"/>
    <col min="7952" max="7952" width="11.625" style="1" customWidth="1"/>
    <col min="7953" max="7953" width="13.625" style="1" customWidth="1"/>
    <col min="7954" max="7954" width="4.625" style="1" customWidth="1"/>
    <col min="7955" max="7957" width="9" style="1"/>
    <col min="7958" max="7958" width="3.5" style="1" customWidth="1"/>
    <col min="7959" max="7959" width="12.625" style="1" customWidth="1"/>
    <col min="7960" max="7960" width="15.5" style="1" customWidth="1"/>
    <col min="7961" max="8203" width="9" style="1"/>
    <col min="8204" max="8204" width="9.75" style="1" customWidth="1"/>
    <col min="8205" max="8205" width="10.5" style="1" bestFit="1" customWidth="1"/>
    <col min="8206" max="8206" width="17.5" style="1" customWidth="1"/>
    <col min="8207" max="8207" width="10.5" style="1" bestFit="1" customWidth="1"/>
    <col min="8208" max="8208" width="11.625" style="1" customWidth="1"/>
    <col min="8209" max="8209" width="13.625" style="1" customWidth="1"/>
    <col min="8210" max="8210" width="4.625" style="1" customWidth="1"/>
    <col min="8211" max="8213" width="9" style="1"/>
    <col min="8214" max="8214" width="3.5" style="1" customWidth="1"/>
    <col min="8215" max="8215" width="12.625" style="1" customWidth="1"/>
    <col min="8216" max="8216" width="15.5" style="1" customWidth="1"/>
    <col min="8217" max="8459" width="9" style="1"/>
    <col min="8460" max="8460" width="9.75" style="1" customWidth="1"/>
    <col min="8461" max="8461" width="10.5" style="1" bestFit="1" customWidth="1"/>
    <col min="8462" max="8462" width="17.5" style="1" customWidth="1"/>
    <col min="8463" max="8463" width="10.5" style="1" bestFit="1" customWidth="1"/>
    <col min="8464" max="8464" width="11.625" style="1" customWidth="1"/>
    <col min="8465" max="8465" width="13.625" style="1" customWidth="1"/>
    <col min="8466" max="8466" width="4.625" style="1" customWidth="1"/>
    <col min="8467" max="8469" width="9" style="1"/>
    <col min="8470" max="8470" width="3.5" style="1" customWidth="1"/>
    <col min="8471" max="8471" width="12.625" style="1" customWidth="1"/>
    <col min="8472" max="8472" width="15.5" style="1" customWidth="1"/>
    <col min="8473" max="8715" width="9" style="1"/>
    <col min="8716" max="8716" width="9.75" style="1" customWidth="1"/>
    <col min="8717" max="8717" width="10.5" style="1" bestFit="1" customWidth="1"/>
    <col min="8718" max="8718" width="17.5" style="1" customWidth="1"/>
    <col min="8719" max="8719" width="10.5" style="1" bestFit="1" customWidth="1"/>
    <col min="8720" max="8720" width="11.625" style="1" customWidth="1"/>
    <col min="8721" max="8721" width="13.625" style="1" customWidth="1"/>
    <col min="8722" max="8722" width="4.625" style="1" customWidth="1"/>
    <col min="8723" max="8725" width="9" style="1"/>
    <col min="8726" max="8726" width="3.5" style="1" customWidth="1"/>
    <col min="8727" max="8727" width="12.625" style="1" customWidth="1"/>
    <col min="8728" max="8728" width="15.5" style="1" customWidth="1"/>
    <col min="8729" max="8971" width="9" style="1"/>
    <col min="8972" max="8972" width="9.75" style="1" customWidth="1"/>
    <col min="8973" max="8973" width="10.5" style="1" bestFit="1" customWidth="1"/>
    <col min="8974" max="8974" width="17.5" style="1" customWidth="1"/>
    <col min="8975" max="8975" width="10.5" style="1" bestFit="1" customWidth="1"/>
    <col min="8976" max="8976" width="11.625" style="1" customWidth="1"/>
    <col min="8977" max="8977" width="13.625" style="1" customWidth="1"/>
    <col min="8978" max="8978" width="4.625" style="1" customWidth="1"/>
    <col min="8979" max="8981" width="9" style="1"/>
    <col min="8982" max="8982" width="3.5" style="1" customWidth="1"/>
    <col min="8983" max="8983" width="12.625" style="1" customWidth="1"/>
    <col min="8984" max="8984" width="15.5" style="1" customWidth="1"/>
    <col min="8985" max="9227" width="9" style="1"/>
    <col min="9228" max="9228" width="9.75" style="1" customWidth="1"/>
    <col min="9229" max="9229" width="10.5" style="1" bestFit="1" customWidth="1"/>
    <col min="9230" max="9230" width="17.5" style="1" customWidth="1"/>
    <col min="9231" max="9231" width="10.5" style="1" bestFit="1" customWidth="1"/>
    <col min="9232" max="9232" width="11.625" style="1" customWidth="1"/>
    <col min="9233" max="9233" width="13.625" style="1" customWidth="1"/>
    <col min="9234" max="9234" width="4.625" style="1" customWidth="1"/>
    <col min="9235" max="9237" width="9" style="1"/>
    <col min="9238" max="9238" width="3.5" style="1" customWidth="1"/>
    <col min="9239" max="9239" width="12.625" style="1" customWidth="1"/>
    <col min="9240" max="9240" width="15.5" style="1" customWidth="1"/>
    <col min="9241" max="9483" width="9" style="1"/>
    <col min="9484" max="9484" width="9.75" style="1" customWidth="1"/>
    <col min="9485" max="9485" width="10.5" style="1" bestFit="1" customWidth="1"/>
    <col min="9486" max="9486" width="17.5" style="1" customWidth="1"/>
    <col min="9487" max="9487" width="10.5" style="1" bestFit="1" customWidth="1"/>
    <col min="9488" max="9488" width="11.625" style="1" customWidth="1"/>
    <col min="9489" max="9489" width="13.625" style="1" customWidth="1"/>
    <col min="9490" max="9490" width="4.625" style="1" customWidth="1"/>
    <col min="9491" max="9493" width="9" style="1"/>
    <col min="9494" max="9494" width="3.5" style="1" customWidth="1"/>
    <col min="9495" max="9495" width="12.625" style="1" customWidth="1"/>
    <col min="9496" max="9496" width="15.5" style="1" customWidth="1"/>
    <col min="9497" max="9739" width="9" style="1"/>
    <col min="9740" max="9740" width="9.75" style="1" customWidth="1"/>
    <col min="9741" max="9741" width="10.5" style="1" bestFit="1" customWidth="1"/>
    <col min="9742" max="9742" width="17.5" style="1" customWidth="1"/>
    <col min="9743" max="9743" width="10.5" style="1" bestFit="1" customWidth="1"/>
    <col min="9744" max="9744" width="11.625" style="1" customWidth="1"/>
    <col min="9745" max="9745" width="13.625" style="1" customWidth="1"/>
    <col min="9746" max="9746" width="4.625" style="1" customWidth="1"/>
    <col min="9747" max="9749" width="9" style="1"/>
    <col min="9750" max="9750" width="3.5" style="1" customWidth="1"/>
    <col min="9751" max="9751" width="12.625" style="1" customWidth="1"/>
    <col min="9752" max="9752" width="15.5" style="1" customWidth="1"/>
    <col min="9753" max="9995" width="9" style="1"/>
    <col min="9996" max="9996" width="9.75" style="1" customWidth="1"/>
    <col min="9997" max="9997" width="10.5" style="1" bestFit="1" customWidth="1"/>
    <col min="9998" max="9998" width="17.5" style="1" customWidth="1"/>
    <col min="9999" max="9999" width="10.5" style="1" bestFit="1" customWidth="1"/>
    <col min="10000" max="10000" width="11.625" style="1" customWidth="1"/>
    <col min="10001" max="10001" width="13.625" style="1" customWidth="1"/>
    <col min="10002" max="10002" width="4.625" style="1" customWidth="1"/>
    <col min="10003" max="10005" width="9" style="1"/>
    <col min="10006" max="10006" width="3.5" style="1" customWidth="1"/>
    <col min="10007" max="10007" width="12.625" style="1" customWidth="1"/>
    <col min="10008" max="10008" width="15.5" style="1" customWidth="1"/>
    <col min="10009" max="10251" width="9" style="1"/>
    <col min="10252" max="10252" width="9.75" style="1" customWidth="1"/>
    <col min="10253" max="10253" width="10.5" style="1" bestFit="1" customWidth="1"/>
    <col min="10254" max="10254" width="17.5" style="1" customWidth="1"/>
    <col min="10255" max="10255" width="10.5" style="1" bestFit="1" customWidth="1"/>
    <col min="10256" max="10256" width="11.625" style="1" customWidth="1"/>
    <col min="10257" max="10257" width="13.625" style="1" customWidth="1"/>
    <col min="10258" max="10258" width="4.625" style="1" customWidth="1"/>
    <col min="10259" max="10261" width="9" style="1"/>
    <col min="10262" max="10262" width="3.5" style="1" customWidth="1"/>
    <col min="10263" max="10263" width="12.625" style="1" customWidth="1"/>
    <col min="10264" max="10264" width="15.5" style="1" customWidth="1"/>
    <col min="10265" max="10507" width="9" style="1"/>
    <col min="10508" max="10508" width="9.75" style="1" customWidth="1"/>
    <col min="10509" max="10509" width="10.5" style="1" bestFit="1" customWidth="1"/>
    <col min="10510" max="10510" width="17.5" style="1" customWidth="1"/>
    <col min="10511" max="10511" width="10.5" style="1" bestFit="1" customWidth="1"/>
    <col min="10512" max="10512" width="11.625" style="1" customWidth="1"/>
    <col min="10513" max="10513" width="13.625" style="1" customWidth="1"/>
    <col min="10514" max="10514" width="4.625" style="1" customWidth="1"/>
    <col min="10515" max="10517" width="9" style="1"/>
    <col min="10518" max="10518" width="3.5" style="1" customWidth="1"/>
    <col min="10519" max="10519" width="12.625" style="1" customWidth="1"/>
    <col min="10520" max="10520" width="15.5" style="1" customWidth="1"/>
    <col min="10521" max="10763" width="9" style="1"/>
    <col min="10764" max="10764" width="9.75" style="1" customWidth="1"/>
    <col min="10765" max="10765" width="10.5" style="1" bestFit="1" customWidth="1"/>
    <col min="10766" max="10766" width="17.5" style="1" customWidth="1"/>
    <col min="10767" max="10767" width="10.5" style="1" bestFit="1" customWidth="1"/>
    <col min="10768" max="10768" width="11.625" style="1" customWidth="1"/>
    <col min="10769" max="10769" width="13.625" style="1" customWidth="1"/>
    <col min="10770" max="10770" width="4.625" style="1" customWidth="1"/>
    <col min="10771" max="10773" width="9" style="1"/>
    <col min="10774" max="10774" width="3.5" style="1" customWidth="1"/>
    <col min="10775" max="10775" width="12.625" style="1" customWidth="1"/>
    <col min="10776" max="10776" width="15.5" style="1" customWidth="1"/>
    <col min="10777" max="11019" width="9" style="1"/>
    <col min="11020" max="11020" width="9.75" style="1" customWidth="1"/>
    <col min="11021" max="11021" width="10.5" style="1" bestFit="1" customWidth="1"/>
    <col min="11022" max="11022" width="17.5" style="1" customWidth="1"/>
    <col min="11023" max="11023" width="10.5" style="1" bestFit="1" customWidth="1"/>
    <col min="11024" max="11024" width="11.625" style="1" customWidth="1"/>
    <col min="11025" max="11025" width="13.625" style="1" customWidth="1"/>
    <col min="11026" max="11026" width="4.625" style="1" customWidth="1"/>
    <col min="11027" max="11029" width="9" style="1"/>
    <col min="11030" max="11030" width="3.5" style="1" customWidth="1"/>
    <col min="11031" max="11031" width="12.625" style="1" customWidth="1"/>
    <col min="11032" max="11032" width="15.5" style="1" customWidth="1"/>
    <col min="11033" max="11275" width="9" style="1"/>
    <col min="11276" max="11276" width="9.75" style="1" customWidth="1"/>
    <col min="11277" max="11277" width="10.5" style="1" bestFit="1" customWidth="1"/>
    <col min="11278" max="11278" width="17.5" style="1" customWidth="1"/>
    <col min="11279" max="11279" width="10.5" style="1" bestFit="1" customWidth="1"/>
    <col min="11280" max="11280" width="11.625" style="1" customWidth="1"/>
    <col min="11281" max="11281" width="13.625" style="1" customWidth="1"/>
    <col min="11282" max="11282" width="4.625" style="1" customWidth="1"/>
    <col min="11283" max="11285" width="9" style="1"/>
    <col min="11286" max="11286" width="3.5" style="1" customWidth="1"/>
    <col min="11287" max="11287" width="12.625" style="1" customWidth="1"/>
    <col min="11288" max="11288" width="15.5" style="1" customWidth="1"/>
    <col min="11289" max="11531" width="9" style="1"/>
    <col min="11532" max="11532" width="9.75" style="1" customWidth="1"/>
    <col min="11533" max="11533" width="10.5" style="1" bestFit="1" customWidth="1"/>
    <col min="11534" max="11534" width="17.5" style="1" customWidth="1"/>
    <col min="11535" max="11535" width="10.5" style="1" bestFit="1" customWidth="1"/>
    <col min="11536" max="11536" width="11.625" style="1" customWidth="1"/>
    <col min="11537" max="11537" width="13.625" style="1" customWidth="1"/>
    <col min="11538" max="11538" width="4.625" style="1" customWidth="1"/>
    <col min="11539" max="11541" width="9" style="1"/>
    <col min="11542" max="11542" width="3.5" style="1" customWidth="1"/>
    <col min="11543" max="11543" width="12.625" style="1" customWidth="1"/>
    <col min="11544" max="11544" width="15.5" style="1" customWidth="1"/>
    <col min="11545" max="11787" width="9" style="1"/>
    <col min="11788" max="11788" width="9.75" style="1" customWidth="1"/>
    <col min="11789" max="11789" width="10.5" style="1" bestFit="1" customWidth="1"/>
    <col min="11790" max="11790" width="17.5" style="1" customWidth="1"/>
    <col min="11791" max="11791" width="10.5" style="1" bestFit="1" customWidth="1"/>
    <col min="11792" max="11792" width="11.625" style="1" customWidth="1"/>
    <col min="11793" max="11793" width="13.625" style="1" customWidth="1"/>
    <col min="11794" max="11794" width="4.625" style="1" customWidth="1"/>
    <col min="11795" max="11797" width="9" style="1"/>
    <col min="11798" max="11798" width="3.5" style="1" customWidth="1"/>
    <col min="11799" max="11799" width="12.625" style="1" customWidth="1"/>
    <col min="11800" max="11800" width="15.5" style="1" customWidth="1"/>
    <col min="11801" max="12043" width="9" style="1"/>
    <col min="12044" max="12044" width="9.75" style="1" customWidth="1"/>
    <col min="12045" max="12045" width="10.5" style="1" bestFit="1" customWidth="1"/>
    <col min="12046" max="12046" width="17.5" style="1" customWidth="1"/>
    <col min="12047" max="12047" width="10.5" style="1" bestFit="1" customWidth="1"/>
    <col min="12048" max="12048" width="11.625" style="1" customWidth="1"/>
    <col min="12049" max="12049" width="13.625" style="1" customWidth="1"/>
    <col min="12050" max="12050" width="4.625" style="1" customWidth="1"/>
    <col min="12051" max="12053" width="9" style="1"/>
    <col min="12054" max="12054" width="3.5" style="1" customWidth="1"/>
    <col min="12055" max="12055" width="12.625" style="1" customWidth="1"/>
    <col min="12056" max="12056" width="15.5" style="1" customWidth="1"/>
    <col min="12057" max="12299" width="9" style="1"/>
    <col min="12300" max="12300" width="9.75" style="1" customWidth="1"/>
    <col min="12301" max="12301" width="10.5" style="1" bestFit="1" customWidth="1"/>
    <col min="12302" max="12302" width="17.5" style="1" customWidth="1"/>
    <col min="12303" max="12303" width="10.5" style="1" bestFit="1" customWidth="1"/>
    <col min="12304" max="12304" width="11.625" style="1" customWidth="1"/>
    <col min="12305" max="12305" width="13.625" style="1" customWidth="1"/>
    <col min="12306" max="12306" width="4.625" style="1" customWidth="1"/>
    <col min="12307" max="12309" width="9" style="1"/>
    <col min="12310" max="12310" width="3.5" style="1" customWidth="1"/>
    <col min="12311" max="12311" width="12.625" style="1" customWidth="1"/>
    <col min="12312" max="12312" width="15.5" style="1" customWidth="1"/>
    <col min="12313" max="12555" width="9" style="1"/>
    <col min="12556" max="12556" width="9.75" style="1" customWidth="1"/>
    <col min="12557" max="12557" width="10.5" style="1" bestFit="1" customWidth="1"/>
    <col min="12558" max="12558" width="17.5" style="1" customWidth="1"/>
    <col min="12559" max="12559" width="10.5" style="1" bestFit="1" customWidth="1"/>
    <col min="12560" max="12560" width="11.625" style="1" customWidth="1"/>
    <col min="12561" max="12561" width="13.625" style="1" customWidth="1"/>
    <col min="12562" max="12562" width="4.625" style="1" customWidth="1"/>
    <col min="12563" max="12565" width="9" style="1"/>
    <col min="12566" max="12566" width="3.5" style="1" customWidth="1"/>
    <col min="12567" max="12567" width="12.625" style="1" customWidth="1"/>
    <col min="12568" max="12568" width="15.5" style="1" customWidth="1"/>
    <col min="12569" max="12811" width="9" style="1"/>
    <col min="12812" max="12812" width="9.75" style="1" customWidth="1"/>
    <col min="12813" max="12813" width="10.5" style="1" bestFit="1" customWidth="1"/>
    <col min="12814" max="12814" width="17.5" style="1" customWidth="1"/>
    <col min="12815" max="12815" width="10.5" style="1" bestFit="1" customWidth="1"/>
    <col min="12816" max="12816" width="11.625" style="1" customWidth="1"/>
    <col min="12817" max="12817" width="13.625" style="1" customWidth="1"/>
    <col min="12818" max="12818" width="4.625" style="1" customWidth="1"/>
    <col min="12819" max="12821" width="9" style="1"/>
    <col min="12822" max="12822" width="3.5" style="1" customWidth="1"/>
    <col min="12823" max="12823" width="12.625" style="1" customWidth="1"/>
    <col min="12824" max="12824" width="15.5" style="1" customWidth="1"/>
    <col min="12825" max="13067" width="9" style="1"/>
    <col min="13068" max="13068" width="9.75" style="1" customWidth="1"/>
    <col min="13069" max="13069" width="10.5" style="1" bestFit="1" customWidth="1"/>
    <col min="13070" max="13070" width="17.5" style="1" customWidth="1"/>
    <col min="13071" max="13071" width="10.5" style="1" bestFit="1" customWidth="1"/>
    <col min="13072" max="13072" width="11.625" style="1" customWidth="1"/>
    <col min="13073" max="13073" width="13.625" style="1" customWidth="1"/>
    <col min="13074" max="13074" width="4.625" style="1" customWidth="1"/>
    <col min="13075" max="13077" width="9" style="1"/>
    <col min="13078" max="13078" width="3.5" style="1" customWidth="1"/>
    <col min="13079" max="13079" width="12.625" style="1" customWidth="1"/>
    <col min="13080" max="13080" width="15.5" style="1" customWidth="1"/>
    <col min="13081" max="13323" width="9" style="1"/>
    <col min="13324" max="13324" width="9.75" style="1" customWidth="1"/>
    <col min="13325" max="13325" width="10.5" style="1" bestFit="1" customWidth="1"/>
    <col min="13326" max="13326" width="17.5" style="1" customWidth="1"/>
    <col min="13327" max="13327" width="10.5" style="1" bestFit="1" customWidth="1"/>
    <col min="13328" max="13328" width="11.625" style="1" customWidth="1"/>
    <col min="13329" max="13329" width="13.625" style="1" customWidth="1"/>
    <col min="13330" max="13330" width="4.625" style="1" customWidth="1"/>
    <col min="13331" max="13333" width="9" style="1"/>
    <col min="13334" max="13334" width="3.5" style="1" customWidth="1"/>
    <col min="13335" max="13335" width="12.625" style="1" customWidth="1"/>
    <col min="13336" max="13336" width="15.5" style="1" customWidth="1"/>
    <col min="13337" max="13579" width="9" style="1"/>
    <col min="13580" max="13580" width="9.75" style="1" customWidth="1"/>
    <col min="13581" max="13581" width="10.5" style="1" bestFit="1" customWidth="1"/>
    <col min="13582" max="13582" width="17.5" style="1" customWidth="1"/>
    <col min="13583" max="13583" width="10.5" style="1" bestFit="1" customWidth="1"/>
    <col min="13584" max="13584" width="11.625" style="1" customWidth="1"/>
    <col min="13585" max="13585" width="13.625" style="1" customWidth="1"/>
    <col min="13586" max="13586" width="4.625" style="1" customWidth="1"/>
    <col min="13587" max="13589" width="9" style="1"/>
    <col min="13590" max="13590" width="3.5" style="1" customWidth="1"/>
    <col min="13591" max="13591" width="12.625" style="1" customWidth="1"/>
    <col min="13592" max="13592" width="15.5" style="1" customWidth="1"/>
    <col min="13593" max="13835" width="9" style="1"/>
    <col min="13836" max="13836" width="9.75" style="1" customWidth="1"/>
    <col min="13837" max="13837" width="10.5" style="1" bestFit="1" customWidth="1"/>
    <col min="13838" max="13838" width="17.5" style="1" customWidth="1"/>
    <col min="13839" max="13839" width="10.5" style="1" bestFit="1" customWidth="1"/>
    <col min="13840" max="13840" width="11.625" style="1" customWidth="1"/>
    <col min="13841" max="13841" width="13.625" style="1" customWidth="1"/>
    <col min="13842" max="13842" width="4.625" style="1" customWidth="1"/>
    <col min="13843" max="13845" width="9" style="1"/>
    <col min="13846" max="13846" width="3.5" style="1" customWidth="1"/>
    <col min="13847" max="13847" width="12.625" style="1" customWidth="1"/>
    <col min="13848" max="13848" width="15.5" style="1" customWidth="1"/>
    <col min="13849" max="14091" width="9" style="1"/>
    <col min="14092" max="14092" width="9.75" style="1" customWidth="1"/>
    <col min="14093" max="14093" width="10.5" style="1" bestFit="1" customWidth="1"/>
    <col min="14094" max="14094" width="17.5" style="1" customWidth="1"/>
    <col min="14095" max="14095" width="10.5" style="1" bestFit="1" customWidth="1"/>
    <col min="14096" max="14096" width="11.625" style="1" customWidth="1"/>
    <col min="14097" max="14097" width="13.625" style="1" customWidth="1"/>
    <col min="14098" max="14098" width="4.625" style="1" customWidth="1"/>
    <col min="14099" max="14101" width="9" style="1"/>
    <col min="14102" max="14102" width="3.5" style="1" customWidth="1"/>
    <col min="14103" max="14103" width="12.625" style="1" customWidth="1"/>
    <col min="14104" max="14104" width="15.5" style="1" customWidth="1"/>
    <col min="14105" max="14347" width="9" style="1"/>
    <col min="14348" max="14348" width="9.75" style="1" customWidth="1"/>
    <col min="14349" max="14349" width="10.5" style="1" bestFit="1" customWidth="1"/>
    <col min="14350" max="14350" width="17.5" style="1" customWidth="1"/>
    <col min="14351" max="14351" width="10.5" style="1" bestFit="1" customWidth="1"/>
    <col min="14352" max="14352" width="11.625" style="1" customWidth="1"/>
    <col min="14353" max="14353" width="13.625" style="1" customWidth="1"/>
    <col min="14354" max="14354" width="4.625" style="1" customWidth="1"/>
    <col min="14355" max="14357" width="9" style="1"/>
    <col min="14358" max="14358" width="3.5" style="1" customWidth="1"/>
    <col min="14359" max="14359" width="12.625" style="1" customWidth="1"/>
    <col min="14360" max="14360" width="15.5" style="1" customWidth="1"/>
    <col min="14361" max="14603" width="9" style="1"/>
    <col min="14604" max="14604" width="9.75" style="1" customWidth="1"/>
    <col min="14605" max="14605" width="10.5" style="1" bestFit="1" customWidth="1"/>
    <col min="14606" max="14606" width="17.5" style="1" customWidth="1"/>
    <col min="14607" max="14607" width="10.5" style="1" bestFit="1" customWidth="1"/>
    <col min="14608" max="14608" width="11.625" style="1" customWidth="1"/>
    <col min="14609" max="14609" width="13.625" style="1" customWidth="1"/>
    <col min="14610" max="14610" width="4.625" style="1" customWidth="1"/>
    <col min="14611" max="14613" width="9" style="1"/>
    <col min="14614" max="14614" width="3.5" style="1" customWidth="1"/>
    <col min="14615" max="14615" width="12.625" style="1" customWidth="1"/>
    <col min="14616" max="14616" width="15.5" style="1" customWidth="1"/>
    <col min="14617" max="14859" width="9" style="1"/>
    <col min="14860" max="14860" width="9.75" style="1" customWidth="1"/>
    <col min="14861" max="14861" width="10.5" style="1" bestFit="1" customWidth="1"/>
    <col min="14862" max="14862" width="17.5" style="1" customWidth="1"/>
    <col min="14863" max="14863" width="10.5" style="1" bestFit="1" customWidth="1"/>
    <col min="14864" max="14864" width="11.625" style="1" customWidth="1"/>
    <col min="14865" max="14865" width="13.625" style="1" customWidth="1"/>
    <col min="14866" max="14866" width="4.625" style="1" customWidth="1"/>
    <col min="14867" max="14869" width="9" style="1"/>
    <col min="14870" max="14870" width="3.5" style="1" customWidth="1"/>
    <col min="14871" max="14871" width="12.625" style="1" customWidth="1"/>
    <col min="14872" max="14872" width="15.5" style="1" customWidth="1"/>
    <col min="14873" max="15115" width="9" style="1"/>
    <col min="15116" max="15116" width="9.75" style="1" customWidth="1"/>
    <col min="15117" max="15117" width="10.5" style="1" bestFit="1" customWidth="1"/>
    <col min="15118" max="15118" width="17.5" style="1" customWidth="1"/>
    <col min="15119" max="15119" width="10.5" style="1" bestFit="1" customWidth="1"/>
    <col min="15120" max="15120" width="11.625" style="1" customWidth="1"/>
    <col min="15121" max="15121" width="13.625" style="1" customWidth="1"/>
    <col min="15122" max="15122" width="4.625" style="1" customWidth="1"/>
    <col min="15123" max="15125" width="9" style="1"/>
    <col min="15126" max="15126" width="3.5" style="1" customWidth="1"/>
    <col min="15127" max="15127" width="12.625" style="1" customWidth="1"/>
    <col min="15128" max="15128" width="15.5" style="1" customWidth="1"/>
    <col min="15129" max="15371" width="9" style="1"/>
    <col min="15372" max="15372" width="9.75" style="1" customWidth="1"/>
    <col min="15373" max="15373" width="10.5" style="1" bestFit="1" customWidth="1"/>
    <col min="15374" max="15374" width="17.5" style="1" customWidth="1"/>
    <col min="15375" max="15375" width="10.5" style="1" bestFit="1" customWidth="1"/>
    <col min="15376" max="15376" width="11.625" style="1" customWidth="1"/>
    <col min="15377" max="15377" width="13.625" style="1" customWidth="1"/>
    <col min="15378" max="15378" width="4.625" style="1" customWidth="1"/>
    <col min="15379" max="15381" width="9" style="1"/>
    <col min="15382" max="15382" width="3.5" style="1" customWidth="1"/>
    <col min="15383" max="15383" width="12.625" style="1" customWidth="1"/>
    <col min="15384" max="15384" width="15.5" style="1" customWidth="1"/>
    <col min="15385" max="15627" width="9" style="1"/>
    <col min="15628" max="15628" width="9.75" style="1" customWidth="1"/>
    <col min="15629" max="15629" width="10.5" style="1" bestFit="1" customWidth="1"/>
    <col min="15630" max="15630" width="17.5" style="1" customWidth="1"/>
    <col min="15631" max="15631" width="10.5" style="1" bestFit="1" customWidth="1"/>
    <col min="15632" max="15632" width="11.625" style="1" customWidth="1"/>
    <col min="15633" max="15633" width="13.625" style="1" customWidth="1"/>
    <col min="15634" max="15634" width="4.625" style="1" customWidth="1"/>
    <col min="15635" max="15637" width="9" style="1"/>
    <col min="15638" max="15638" width="3.5" style="1" customWidth="1"/>
    <col min="15639" max="15639" width="12.625" style="1" customWidth="1"/>
    <col min="15640" max="15640" width="15.5" style="1" customWidth="1"/>
    <col min="15641" max="15883" width="9" style="1"/>
    <col min="15884" max="15884" width="9.75" style="1" customWidth="1"/>
    <col min="15885" max="15885" width="10.5" style="1" bestFit="1" customWidth="1"/>
    <col min="15886" max="15886" width="17.5" style="1" customWidth="1"/>
    <col min="15887" max="15887" width="10.5" style="1" bestFit="1" customWidth="1"/>
    <col min="15888" max="15888" width="11.625" style="1" customWidth="1"/>
    <col min="15889" max="15889" width="13.625" style="1" customWidth="1"/>
    <col min="15890" max="15890" width="4.625" style="1" customWidth="1"/>
    <col min="15891" max="15893" width="9" style="1"/>
    <col min="15894" max="15894" width="3.5" style="1" customWidth="1"/>
    <col min="15895" max="15895" width="12.625" style="1" customWidth="1"/>
    <col min="15896" max="15896" width="15.5" style="1" customWidth="1"/>
    <col min="15897" max="16139" width="9" style="1"/>
    <col min="16140" max="16140" width="9.75" style="1" customWidth="1"/>
    <col min="16141" max="16141" width="10.5" style="1" bestFit="1" customWidth="1"/>
    <col min="16142" max="16142" width="17.5" style="1" customWidth="1"/>
    <col min="16143" max="16143" width="10.5" style="1" bestFit="1" customWidth="1"/>
    <col min="16144" max="16144" width="11.625" style="1" customWidth="1"/>
    <col min="16145" max="16145" width="13.625" style="1" customWidth="1"/>
    <col min="16146" max="16146" width="4.625" style="1" customWidth="1"/>
    <col min="16147" max="16149" width="9" style="1"/>
    <col min="16150" max="16150" width="3.5" style="1" customWidth="1"/>
    <col min="16151" max="16151" width="12.625" style="1" customWidth="1"/>
    <col min="16152" max="16152" width="15.5" style="1" customWidth="1"/>
    <col min="16153" max="16384" width="9" style="1"/>
  </cols>
  <sheetData>
    <row r="1" spans="1:24" ht="42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3" spans="1:24" x14ac:dyDescent="0.15">
      <c r="W3" s="52"/>
      <c r="X3" s="52"/>
    </row>
    <row r="4" spans="1:24" x14ac:dyDescent="0.15">
      <c r="W4" s="52"/>
      <c r="X4" s="52"/>
    </row>
    <row r="5" spans="1:24" x14ac:dyDescent="0.15">
      <c r="W5" s="52"/>
      <c r="X5" s="52"/>
    </row>
    <row r="6" spans="1:24" x14ac:dyDescent="0.15">
      <c r="W6" s="51"/>
      <c r="X6" s="51"/>
    </row>
    <row r="7" spans="1:24" x14ac:dyDescent="0.15">
      <c r="W7" s="51"/>
      <c r="X7" s="51"/>
    </row>
    <row r="8" spans="1:24" x14ac:dyDescent="0.15">
      <c r="W8" s="51"/>
      <c r="X8" s="51"/>
    </row>
    <row r="9" spans="1:24" x14ac:dyDescent="0.15">
      <c r="W9" s="51"/>
      <c r="X9" s="51"/>
    </row>
    <row r="10" spans="1:24" x14ac:dyDescent="0.15">
      <c r="L10" s="2"/>
      <c r="M10" s="2"/>
      <c r="W10" s="51"/>
      <c r="X10" s="51"/>
    </row>
    <row r="11" spans="1:24" x14ac:dyDescent="0.15">
      <c r="W11" s="51"/>
      <c r="X11" s="51"/>
    </row>
    <row r="12" spans="1:24" x14ac:dyDescent="0.15">
      <c r="L12" s="3"/>
      <c r="M12" s="3"/>
      <c r="W12" s="51"/>
      <c r="X12" s="51"/>
    </row>
    <row r="13" spans="1:24" x14ac:dyDescent="0.15">
      <c r="L13" s="3"/>
      <c r="M13" s="4"/>
      <c r="N13" s="4" t="s">
        <v>1</v>
      </c>
      <c r="W13" s="51"/>
      <c r="X13" s="51"/>
    </row>
    <row r="14" spans="1:24" x14ac:dyDescent="0.15">
      <c r="L14" s="5"/>
      <c r="M14" s="6" t="s">
        <v>2</v>
      </c>
      <c r="N14" s="7">
        <f>'P85'!I4*1000</f>
        <v>277857000000</v>
      </c>
      <c r="W14" s="51"/>
      <c r="X14" s="51"/>
    </row>
    <row r="15" spans="1:24" x14ac:dyDescent="0.15">
      <c r="L15" s="3"/>
      <c r="M15" s="6" t="s">
        <v>3</v>
      </c>
      <c r="N15" s="7">
        <f>'P85'!O4*1000</f>
        <v>227410000000</v>
      </c>
      <c r="W15" s="51"/>
      <c r="X15" s="51"/>
    </row>
    <row r="16" spans="1:24" x14ac:dyDescent="0.15">
      <c r="L16" s="3"/>
      <c r="M16" s="6" t="s">
        <v>4</v>
      </c>
      <c r="N16" s="7">
        <f>'P85'!U4*1000</f>
        <v>305810000000</v>
      </c>
      <c r="W16" s="51"/>
      <c r="X16" s="51"/>
    </row>
    <row r="17" spans="12:24" x14ac:dyDescent="0.15">
      <c r="L17" s="3"/>
      <c r="M17" s="6" t="s">
        <v>5</v>
      </c>
      <c r="N17" s="7">
        <f>'P85'!AA4*1000</f>
        <v>316301000000</v>
      </c>
      <c r="W17" s="51"/>
      <c r="X17" s="51"/>
    </row>
    <row r="18" spans="12:24" ht="13.5" customHeight="1" x14ac:dyDescent="0.15">
      <c r="L18" s="3"/>
      <c r="M18" s="6" t="s">
        <v>6</v>
      </c>
      <c r="N18" s="7">
        <f>'P85'!AG4*1000</f>
        <v>337293000000</v>
      </c>
      <c r="W18" s="51"/>
      <c r="X18" s="51"/>
    </row>
    <row r="19" spans="12:24" ht="13.5" customHeight="1" x14ac:dyDescent="0.15">
      <c r="L19" s="3"/>
      <c r="M19" s="3"/>
      <c r="N19" s="3"/>
      <c r="O19" s="3"/>
    </row>
    <row r="20" spans="12:24" x14ac:dyDescent="0.15">
      <c r="L20" s="3"/>
      <c r="M20" s="3"/>
      <c r="N20" s="3"/>
      <c r="O20" s="3"/>
      <c r="W20" s="51"/>
      <c r="X20" s="51"/>
    </row>
    <row r="21" spans="12:24" x14ac:dyDescent="0.15">
      <c r="L21" s="3"/>
      <c r="M21" s="3"/>
      <c r="N21" s="3"/>
      <c r="O21" s="3"/>
      <c r="W21" s="51"/>
      <c r="X21" s="51"/>
    </row>
    <row r="22" spans="12:24" x14ac:dyDescent="0.15">
      <c r="L22" s="3"/>
      <c r="M22" s="3"/>
      <c r="N22" s="3"/>
      <c r="O22" s="3"/>
      <c r="W22" s="51"/>
      <c r="X22" s="51"/>
    </row>
    <row r="23" spans="12:24" x14ac:dyDescent="0.15">
      <c r="L23" s="3"/>
      <c r="M23" s="3"/>
      <c r="N23" s="3"/>
      <c r="O23" s="3"/>
      <c r="W23" s="51"/>
      <c r="X23" s="51"/>
    </row>
    <row r="24" spans="12:24" x14ac:dyDescent="0.15">
      <c r="L24" s="3"/>
      <c r="M24" s="3"/>
      <c r="N24" s="3"/>
      <c r="O24" s="3"/>
      <c r="W24" s="51"/>
      <c r="X24" s="51"/>
    </row>
    <row r="25" spans="12:24" x14ac:dyDescent="0.15">
      <c r="L25" s="3"/>
      <c r="M25" s="3"/>
      <c r="N25" s="3"/>
      <c r="O25" s="3"/>
      <c r="P25" s="52"/>
      <c r="Q25" s="52"/>
      <c r="W25" s="51"/>
      <c r="X25" s="51"/>
    </row>
    <row r="26" spans="12:24" x14ac:dyDescent="0.15">
      <c r="L26" s="3"/>
      <c r="M26" s="3"/>
      <c r="N26" s="3"/>
      <c r="O26" s="3"/>
      <c r="P26" s="8"/>
      <c r="Q26" s="8"/>
      <c r="W26" s="51"/>
      <c r="X26" s="51"/>
    </row>
    <row r="27" spans="12:24" x14ac:dyDescent="0.15">
      <c r="L27" s="3"/>
      <c r="M27" s="3"/>
      <c r="N27" s="3"/>
      <c r="O27" s="3"/>
      <c r="P27" s="8"/>
      <c r="Q27" s="8"/>
      <c r="W27" s="51"/>
      <c r="X27" s="51"/>
    </row>
    <row r="28" spans="12:24" x14ac:dyDescent="0.15">
      <c r="L28" s="3"/>
      <c r="M28" s="3"/>
      <c r="N28" s="3"/>
      <c r="O28" s="3"/>
      <c r="P28" s="8"/>
      <c r="Q28" s="8"/>
    </row>
    <row r="29" spans="12:24" x14ac:dyDescent="0.15">
      <c r="L29" s="3"/>
      <c r="M29" s="3"/>
      <c r="N29" s="3"/>
      <c r="O29" s="3"/>
      <c r="P29" s="8"/>
      <c r="Q29" s="8"/>
    </row>
    <row r="30" spans="12:24" x14ac:dyDescent="0.15">
      <c r="L30" s="3"/>
      <c r="M30" s="3"/>
      <c r="N30" s="3"/>
      <c r="O30" s="3"/>
      <c r="P30" s="8"/>
      <c r="Q30" s="8"/>
    </row>
    <row r="31" spans="12:24" x14ac:dyDescent="0.15">
      <c r="P31" s="8"/>
      <c r="Q31" s="8"/>
    </row>
    <row r="32" spans="12:24" x14ac:dyDescent="0.15">
      <c r="P32" s="8"/>
      <c r="Q32" s="8"/>
    </row>
    <row r="33" spans="13:17" x14ac:dyDescent="0.15">
      <c r="P33" s="8"/>
      <c r="Q33" s="8"/>
    </row>
    <row r="34" spans="13:17" x14ac:dyDescent="0.15">
      <c r="P34" s="9"/>
      <c r="Q34" s="9"/>
    </row>
    <row r="35" spans="13:17" x14ac:dyDescent="0.15">
      <c r="P35" s="9"/>
      <c r="Q35" s="9"/>
    </row>
    <row r="36" spans="13:17" x14ac:dyDescent="0.15">
      <c r="P36" s="9"/>
      <c r="Q36" s="9"/>
    </row>
    <row r="37" spans="13:17" x14ac:dyDescent="0.15">
      <c r="P37" s="9"/>
      <c r="Q37" s="9"/>
    </row>
    <row r="38" spans="13:17" x14ac:dyDescent="0.15">
      <c r="P38" s="9"/>
      <c r="Q38" s="9"/>
    </row>
    <row r="39" spans="13:17" x14ac:dyDescent="0.15">
      <c r="P39" s="9"/>
      <c r="Q39" s="9"/>
    </row>
    <row r="40" spans="13:17" x14ac:dyDescent="0.15">
      <c r="M40" s="4"/>
      <c r="N40" s="4" t="s">
        <v>7</v>
      </c>
      <c r="P40" s="9"/>
      <c r="Q40" s="9"/>
    </row>
    <row r="41" spans="13:17" x14ac:dyDescent="0.15">
      <c r="M41" s="6" t="s">
        <v>8</v>
      </c>
      <c r="N41" s="10">
        <f>'P84'!L6*1000</f>
        <v>2608000</v>
      </c>
      <c r="P41" s="9"/>
      <c r="Q41" s="9"/>
    </row>
    <row r="42" spans="13:17" x14ac:dyDescent="0.15">
      <c r="M42" s="6" t="s">
        <v>9</v>
      </c>
      <c r="N42" s="10">
        <f>'P84'!Q6*1000</f>
        <v>2640000</v>
      </c>
      <c r="P42" s="9"/>
      <c r="Q42" s="9"/>
    </row>
    <row r="43" spans="13:17" x14ac:dyDescent="0.15">
      <c r="M43" s="6" t="s">
        <v>3</v>
      </c>
      <c r="N43" s="10">
        <f>'P84'!V6*1000</f>
        <v>2742000</v>
      </c>
      <c r="P43" s="8"/>
      <c r="Q43" s="8"/>
    </row>
    <row r="44" spans="13:17" x14ac:dyDescent="0.15">
      <c r="M44" s="6" t="s">
        <v>4</v>
      </c>
      <c r="N44" s="10">
        <f>'P84'!AA6*1000</f>
        <v>2810000</v>
      </c>
      <c r="P44" s="51"/>
      <c r="Q44" s="51"/>
    </row>
    <row r="45" spans="13:17" x14ac:dyDescent="0.15">
      <c r="M45" s="6" t="s">
        <v>5</v>
      </c>
      <c r="N45" s="10">
        <f>'P84'!AF6*1000</f>
        <v>2821000</v>
      </c>
      <c r="P45" s="51"/>
      <c r="Q45" s="51"/>
    </row>
    <row r="46" spans="13:17" x14ac:dyDescent="0.15">
      <c r="P46" s="51"/>
      <c r="Q46" s="51"/>
    </row>
    <row r="47" spans="13:17" x14ac:dyDescent="0.15">
      <c r="P47" s="51"/>
      <c r="Q47" s="51"/>
    </row>
    <row r="48" spans="13:17" x14ac:dyDescent="0.15">
      <c r="P48" s="51"/>
      <c r="Q48" s="51"/>
    </row>
    <row r="49" spans="16:17" x14ac:dyDescent="0.15">
      <c r="P49" s="51"/>
      <c r="Q49" s="51"/>
    </row>
    <row r="50" spans="16:17" x14ac:dyDescent="0.15">
      <c r="P50" s="51"/>
      <c r="Q50" s="51"/>
    </row>
    <row r="51" spans="16:17" x14ac:dyDescent="0.15">
      <c r="P51" s="51"/>
      <c r="Q51" s="51"/>
    </row>
    <row r="52" spans="16:17" x14ac:dyDescent="0.15">
      <c r="P52" s="51"/>
      <c r="Q52" s="51"/>
    </row>
  </sheetData>
  <mergeCells count="8">
    <mergeCell ref="W20:X27"/>
    <mergeCell ref="P25:Q25"/>
    <mergeCell ref="P44:Q52"/>
    <mergeCell ref="A1:J1"/>
    <mergeCell ref="W3:X3"/>
    <mergeCell ref="W4:X4"/>
    <mergeCell ref="W5:X5"/>
    <mergeCell ref="W6:X18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scaleWithDoc="0">
    <oddFooter>&amp;C- 83 -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A1C6D-06BD-4E80-B8DB-10F2178DDBAA}">
  <sheetPr>
    <tabColor theme="0"/>
    <pageSetUpPr fitToPage="1"/>
  </sheetPr>
  <dimension ref="A1:AO64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12" width="3.125" style="1"/>
    <col min="13" max="13" width="3.125" style="1" customWidth="1"/>
    <col min="14" max="16384" width="3.125" style="1"/>
  </cols>
  <sheetData>
    <row r="1" spans="1:41" s="11" customFormat="1" ht="21" x14ac:dyDescent="0.15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41" ht="15" customHeight="1" x14ac:dyDescent="0.15">
      <c r="AI2" s="5"/>
      <c r="AJ2" s="5" t="s">
        <v>11</v>
      </c>
    </row>
    <row r="3" spans="1:41" ht="15" customHeight="1" x14ac:dyDescent="0.15">
      <c r="A3" s="64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 t="s">
        <v>2</v>
      </c>
      <c r="M3" s="64"/>
      <c r="N3" s="64"/>
      <c r="O3" s="64"/>
      <c r="P3" s="66"/>
      <c r="Q3" s="65" t="s">
        <v>13</v>
      </c>
      <c r="R3" s="64"/>
      <c r="S3" s="64"/>
      <c r="T3" s="64"/>
      <c r="U3" s="66"/>
      <c r="V3" s="65" t="s">
        <v>14</v>
      </c>
      <c r="W3" s="64"/>
      <c r="X3" s="64"/>
      <c r="Y3" s="64"/>
      <c r="Z3" s="66"/>
      <c r="AA3" s="65" t="s">
        <v>15</v>
      </c>
      <c r="AB3" s="64"/>
      <c r="AC3" s="64"/>
      <c r="AD3" s="64"/>
      <c r="AE3" s="66"/>
      <c r="AF3" s="65" t="s">
        <v>16</v>
      </c>
      <c r="AG3" s="64"/>
      <c r="AH3" s="64"/>
      <c r="AI3" s="64"/>
      <c r="AJ3" s="64"/>
    </row>
    <row r="4" spans="1:41" ht="15" customHeight="1" x14ac:dyDescent="0.15">
      <c r="A4" s="67" t="s">
        <v>17</v>
      </c>
      <c r="B4" s="67"/>
      <c r="C4" s="67"/>
      <c r="D4" s="67"/>
      <c r="E4" s="67"/>
      <c r="F4" s="67"/>
      <c r="G4" s="67"/>
      <c r="H4" s="67"/>
      <c r="I4" s="67"/>
      <c r="J4" s="67"/>
      <c r="K4" s="12"/>
      <c r="L4" s="59">
        <v>212898000</v>
      </c>
      <c r="M4" s="60"/>
      <c r="N4" s="60"/>
      <c r="O4" s="60"/>
      <c r="P4" s="60"/>
      <c r="Q4" s="60">
        <v>213110000</v>
      </c>
      <c r="R4" s="60"/>
      <c r="S4" s="60"/>
      <c r="T4" s="60"/>
      <c r="U4" s="60"/>
      <c r="V4" s="60">
        <v>220849000</v>
      </c>
      <c r="W4" s="60"/>
      <c r="X4" s="60"/>
      <c r="Y4" s="60"/>
      <c r="Z4" s="60"/>
      <c r="AA4" s="60">
        <v>225816000</v>
      </c>
      <c r="AB4" s="60"/>
      <c r="AC4" s="60"/>
      <c r="AD4" s="60"/>
      <c r="AE4" s="60"/>
      <c r="AF4" s="60">
        <v>225845000</v>
      </c>
      <c r="AG4" s="60"/>
      <c r="AH4" s="60"/>
      <c r="AI4" s="60"/>
      <c r="AJ4" s="60"/>
    </row>
    <row r="5" spans="1:41" ht="1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41" ht="15" customHeight="1" x14ac:dyDescent="0.15">
      <c r="A6" s="13"/>
      <c r="B6" s="13"/>
      <c r="C6" s="57" t="s">
        <v>18</v>
      </c>
      <c r="D6" s="57"/>
      <c r="E6" s="57"/>
      <c r="F6" s="57"/>
      <c r="G6" s="57"/>
      <c r="H6" s="57"/>
      <c r="I6" s="57"/>
      <c r="J6" s="57"/>
      <c r="K6" s="13"/>
      <c r="L6" s="55">
        <v>2608</v>
      </c>
      <c r="M6" s="56"/>
      <c r="N6" s="56"/>
      <c r="O6" s="56"/>
      <c r="P6" s="56"/>
      <c r="Q6" s="56">
        <v>2640</v>
      </c>
      <c r="R6" s="56"/>
      <c r="S6" s="56"/>
      <c r="T6" s="56"/>
      <c r="U6" s="56"/>
      <c r="V6" s="56">
        <v>2742</v>
      </c>
      <c r="W6" s="56"/>
      <c r="X6" s="56"/>
      <c r="Y6" s="56"/>
      <c r="Z6" s="56"/>
      <c r="AA6" s="56">
        <v>2810</v>
      </c>
      <c r="AB6" s="56"/>
      <c r="AC6" s="56"/>
      <c r="AD6" s="56"/>
      <c r="AE6" s="56"/>
      <c r="AF6" s="56">
        <v>2821</v>
      </c>
      <c r="AG6" s="56"/>
      <c r="AH6" s="56"/>
      <c r="AI6" s="56"/>
      <c r="AJ6" s="56"/>
    </row>
    <row r="7" spans="1:41" ht="15" customHeight="1" x14ac:dyDescent="0.15">
      <c r="A7" s="13"/>
      <c r="B7" s="13"/>
      <c r="C7" s="16"/>
      <c r="D7" s="16"/>
      <c r="E7" s="16"/>
      <c r="F7" s="16"/>
      <c r="G7" s="16"/>
      <c r="H7" s="16"/>
      <c r="I7" s="16"/>
      <c r="J7" s="16"/>
      <c r="K7" s="13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41" ht="15" customHeight="1" x14ac:dyDescent="0.15">
      <c r="A8" s="16"/>
      <c r="B8" s="58" t="s">
        <v>19</v>
      </c>
      <c r="C8" s="58"/>
      <c r="D8" s="58"/>
      <c r="E8" s="58"/>
      <c r="F8" s="58"/>
      <c r="G8" s="58"/>
      <c r="H8" s="58"/>
      <c r="I8" s="58"/>
      <c r="J8" s="58"/>
      <c r="L8" s="59">
        <v>154400000</v>
      </c>
      <c r="M8" s="60"/>
      <c r="N8" s="60"/>
      <c r="O8" s="60"/>
      <c r="P8" s="60"/>
      <c r="Q8" s="60">
        <v>154376000</v>
      </c>
      <c r="R8" s="60"/>
      <c r="S8" s="60"/>
      <c r="T8" s="60"/>
      <c r="U8" s="60"/>
      <c r="V8" s="60">
        <v>155690000</v>
      </c>
      <c r="W8" s="60"/>
      <c r="X8" s="60"/>
      <c r="Y8" s="60"/>
      <c r="Z8" s="60"/>
      <c r="AA8" s="60">
        <v>156350000</v>
      </c>
      <c r="AB8" s="60"/>
      <c r="AC8" s="60"/>
      <c r="AD8" s="60"/>
      <c r="AE8" s="60"/>
      <c r="AF8" s="60">
        <v>162053000</v>
      </c>
      <c r="AG8" s="60"/>
      <c r="AH8" s="60"/>
      <c r="AI8" s="60"/>
      <c r="AJ8" s="60"/>
      <c r="AK8" s="19"/>
      <c r="AL8" s="19"/>
      <c r="AM8" s="19"/>
      <c r="AN8" s="19"/>
      <c r="AO8" s="19"/>
    </row>
    <row r="9" spans="1:41" ht="15" customHeight="1" x14ac:dyDescent="0.15">
      <c r="A9" s="16"/>
      <c r="B9" s="13"/>
      <c r="C9" s="13"/>
      <c r="D9" s="13"/>
      <c r="E9" s="13"/>
      <c r="F9" s="13"/>
      <c r="G9" s="13"/>
      <c r="H9" s="13"/>
      <c r="I9" s="13"/>
      <c r="J9" s="13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9"/>
      <c r="AL9" s="19"/>
      <c r="AM9" s="19"/>
      <c r="AN9" s="19"/>
      <c r="AO9" s="19"/>
    </row>
    <row r="10" spans="1:41" ht="15" customHeight="1" x14ac:dyDescent="0.15">
      <c r="A10" s="16"/>
      <c r="B10" s="16"/>
      <c r="C10" s="57" t="s">
        <v>20</v>
      </c>
      <c r="D10" s="57"/>
      <c r="E10" s="57"/>
      <c r="F10" s="57"/>
      <c r="G10" s="57"/>
      <c r="H10" s="57"/>
      <c r="I10" s="57"/>
      <c r="J10" s="57"/>
      <c r="K10" s="16"/>
      <c r="L10" s="55">
        <v>134392000</v>
      </c>
      <c r="M10" s="56"/>
      <c r="N10" s="56"/>
      <c r="O10" s="56"/>
      <c r="P10" s="56"/>
      <c r="Q10" s="56">
        <v>134147000</v>
      </c>
      <c r="R10" s="56"/>
      <c r="S10" s="56"/>
      <c r="T10" s="56"/>
      <c r="U10" s="56"/>
      <c r="V10" s="56">
        <v>134939000</v>
      </c>
      <c r="W10" s="56"/>
      <c r="X10" s="56"/>
      <c r="Y10" s="56"/>
      <c r="Z10" s="56"/>
      <c r="AA10" s="56">
        <v>135161000</v>
      </c>
      <c r="AB10" s="56"/>
      <c r="AC10" s="56"/>
      <c r="AD10" s="56"/>
      <c r="AE10" s="56"/>
      <c r="AF10" s="56">
        <v>140667000</v>
      </c>
      <c r="AG10" s="56"/>
      <c r="AH10" s="56"/>
      <c r="AI10" s="56"/>
      <c r="AJ10" s="56"/>
    </row>
    <row r="11" spans="1:41" ht="1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41" ht="15" customHeight="1" x14ac:dyDescent="0.15">
      <c r="A12" s="16"/>
      <c r="B12" s="16"/>
      <c r="C12" s="57" t="s">
        <v>21</v>
      </c>
      <c r="D12" s="57"/>
      <c r="E12" s="57"/>
      <c r="F12" s="57"/>
      <c r="G12" s="57"/>
      <c r="H12" s="57"/>
      <c r="I12" s="57"/>
      <c r="J12" s="57"/>
      <c r="K12" s="16"/>
      <c r="L12" s="55">
        <f>L14+L16</f>
        <v>20008000</v>
      </c>
      <c r="M12" s="56"/>
      <c r="N12" s="56"/>
      <c r="O12" s="56"/>
      <c r="P12" s="56"/>
      <c r="Q12" s="56">
        <f>Q14+Q16</f>
        <v>20229000</v>
      </c>
      <c r="R12" s="56"/>
      <c r="S12" s="56"/>
      <c r="T12" s="56"/>
      <c r="U12" s="56"/>
      <c r="V12" s="56">
        <f>V14+V16</f>
        <v>20751000</v>
      </c>
      <c r="W12" s="56"/>
      <c r="X12" s="56"/>
      <c r="Y12" s="56"/>
      <c r="Z12" s="56"/>
      <c r="AA12" s="56">
        <f>AA14+AA16</f>
        <v>21189000</v>
      </c>
      <c r="AB12" s="56"/>
      <c r="AC12" s="56"/>
      <c r="AD12" s="56"/>
      <c r="AE12" s="56"/>
      <c r="AF12" s="56">
        <f>AF14+AF16</f>
        <v>21386000</v>
      </c>
      <c r="AG12" s="56"/>
      <c r="AH12" s="56"/>
      <c r="AI12" s="56"/>
      <c r="AJ12" s="56"/>
    </row>
    <row r="13" spans="1:41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41" ht="15" customHeight="1" x14ac:dyDescent="0.15">
      <c r="A14" s="16"/>
      <c r="B14" s="16"/>
      <c r="D14" s="61" t="s">
        <v>22</v>
      </c>
      <c r="E14" s="61"/>
      <c r="F14" s="61"/>
      <c r="G14" s="61"/>
      <c r="H14" s="61"/>
      <c r="I14" s="61"/>
      <c r="J14" s="61"/>
      <c r="K14" s="16"/>
      <c r="L14" s="55">
        <v>17976000</v>
      </c>
      <c r="M14" s="56"/>
      <c r="N14" s="56"/>
      <c r="O14" s="56"/>
      <c r="P14" s="56"/>
      <c r="Q14" s="56">
        <v>18336000</v>
      </c>
      <c r="R14" s="56"/>
      <c r="S14" s="56"/>
      <c r="T14" s="56"/>
      <c r="U14" s="56"/>
      <c r="V14" s="56">
        <v>18947000</v>
      </c>
      <c r="W14" s="56"/>
      <c r="X14" s="56"/>
      <c r="Y14" s="56"/>
      <c r="Z14" s="56"/>
      <c r="AA14" s="56">
        <v>19388000</v>
      </c>
      <c r="AB14" s="56"/>
      <c r="AC14" s="56"/>
      <c r="AD14" s="56"/>
      <c r="AE14" s="56"/>
      <c r="AF14" s="56">
        <v>19579000</v>
      </c>
      <c r="AG14" s="56"/>
      <c r="AH14" s="56"/>
      <c r="AI14" s="56"/>
      <c r="AJ14" s="56"/>
    </row>
    <row r="15" spans="1:41" ht="15" customHeight="1" x14ac:dyDescent="0.15">
      <c r="A15" s="16"/>
      <c r="B15" s="16"/>
      <c r="D15" s="20"/>
      <c r="E15" s="20"/>
      <c r="F15" s="20"/>
      <c r="G15" s="20"/>
      <c r="H15" s="20"/>
      <c r="I15" s="20"/>
      <c r="J15" s="20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41" ht="15" customHeight="1" x14ac:dyDescent="0.15">
      <c r="A16" s="16"/>
      <c r="B16" s="16"/>
      <c r="C16" s="16"/>
      <c r="D16" s="61" t="s">
        <v>23</v>
      </c>
      <c r="E16" s="61"/>
      <c r="F16" s="61"/>
      <c r="G16" s="61"/>
      <c r="H16" s="61"/>
      <c r="I16" s="61"/>
      <c r="J16" s="61"/>
      <c r="K16" s="16"/>
      <c r="L16" s="55">
        <v>2032000</v>
      </c>
      <c r="M16" s="56"/>
      <c r="N16" s="56"/>
      <c r="O16" s="56"/>
      <c r="P16" s="56"/>
      <c r="Q16" s="56">
        <v>1893000</v>
      </c>
      <c r="R16" s="56"/>
      <c r="S16" s="56"/>
      <c r="T16" s="56"/>
      <c r="U16" s="56"/>
      <c r="V16" s="56">
        <v>1804000</v>
      </c>
      <c r="W16" s="56"/>
      <c r="X16" s="56"/>
      <c r="Y16" s="56"/>
      <c r="Z16" s="56"/>
      <c r="AA16" s="56">
        <v>1801000</v>
      </c>
      <c r="AB16" s="56"/>
      <c r="AC16" s="56"/>
      <c r="AD16" s="56"/>
      <c r="AE16" s="56"/>
      <c r="AF16" s="56">
        <v>1807000</v>
      </c>
      <c r="AG16" s="56"/>
      <c r="AH16" s="56"/>
      <c r="AI16" s="56"/>
      <c r="AJ16" s="56"/>
    </row>
    <row r="17" spans="1:37" ht="15" customHeight="1" x14ac:dyDescent="0.15">
      <c r="A17" s="16"/>
      <c r="B17" s="16"/>
      <c r="C17" s="16"/>
      <c r="D17" s="20"/>
      <c r="E17" s="20"/>
      <c r="F17" s="20"/>
      <c r="G17" s="20"/>
      <c r="H17" s="20"/>
      <c r="I17" s="20"/>
      <c r="J17" s="20"/>
      <c r="K17" s="16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7" ht="15" customHeight="1" x14ac:dyDescent="0.15">
      <c r="A18" s="16"/>
      <c r="B18" s="58" t="s">
        <v>24</v>
      </c>
      <c r="C18" s="58"/>
      <c r="D18" s="58"/>
      <c r="E18" s="58"/>
      <c r="F18" s="58"/>
      <c r="G18" s="58"/>
      <c r="H18" s="58"/>
      <c r="I18" s="58"/>
      <c r="J18" s="58"/>
      <c r="K18" s="16"/>
      <c r="L18" s="59">
        <v>10859000</v>
      </c>
      <c r="M18" s="60"/>
      <c r="N18" s="60"/>
      <c r="O18" s="60"/>
      <c r="P18" s="60"/>
      <c r="Q18" s="60">
        <v>10852000</v>
      </c>
      <c r="R18" s="60"/>
      <c r="S18" s="60"/>
      <c r="T18" s="60"/>
      <c r="U18" s="60"/>
      <c r="V18" s="60">
        <v>10762000</v>
      </c>
      <c r="W18" s="60"/>
      <c r="X18" s="60"/>
      <c r="Y18" s="60"/>
      <c r="Z18" s="60"/>
      <c r="AA18" s="60">
        <v>11004000</v>
      </c>
      <c r="AB18" s="60"/>
      <c r="AC18" s="60"/>
      <c r="AD18" s="60"/>
      <c r="AE18" s="60"/>
      <c r="AF18" s="60">
        <v>11862000</v>
      </c>
      <c r="AG18" s="60"/>
      <c r="AH18" s="60"/>
      <c r="AI18" s="60"/>
      <c r="AJ18" s="60"/>
    </row>
    <row r="19" spans="1:37" ht="15" customHeight="1" x14ac:dyDescent="0.15">
      <c r="A19" s="16"/>
      <c r="B19" s="13"/>
      <c r="C19" s="13"/>
      <c r="D19" s="13"/>
      <c r="E19" s="13"/>
      <c r="F19" s="13"/>
      <c r="G19" s="13"/>
      <c r="H19" s="13"/>
      <c r="I19" s="13"/>
      <c r="J19" s="13"/>
      <c r="K19" s="16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7" ht="15" customHeight="1" x14ac:dyDescent="0.15">
      <c r="A20" s="16"/>
      <c r="B20" s="16"/>
      <c r="C20" s="57" t="s">
        <v>25</v>
      </c>
      <c r="D20" s="57"/>
      <c r="E20" s="57"/>
      <c r="F20" s="57"/>
      <c r="G20" s="57"/>
      <c r="H20" s="57"/>
      <c r="I20" s="57"/>
      <c r="J20" s="57"/>
      <c r="K20" s="16"/>
      <c r="L20" s="55">
        <v>16726000</v>
      </c>
      <c r="M20" s="56"/>
      <c r="N20" s="56"/>
      <c r="O20" s="56"/>
      <c r="P20" s="56"/>
      <c r="Q20" s="56">
        <v>16617000</v>
      </c>
      <c r="R20" s="56"/>
      <c r="S20" s="56"/>
      <c r="T20" s="56"/>
      <c r="U20" s="56"/>
      <c r="V20" s="56">
        <v>16252000</v>
      </c>
      <c r="W20" s="56"/>
      <c r="X20" s="56"/>
      <c r="Y20" s="56"/>
      <c r="Z20" s="56"/>
      <c r="AA20" s="56">
        <v>16222000</v>
      </c>
      <c r="AB20" s="56"/>
      <c r="AC20" s="56"/>
      <c r="AD20" s="56"/>
      <c r="AE20" s="56"/>
      <c r="AF20" s="56">
        <v>16873000</v>
      </c>
      <c r="AG20" s="56"/>
      <c r="AH20" s="56"/>
      <c r="AI20" s="56"/>
      <c r="AJ20" s="56"/>
      <c r="AK20" s="21"/>
    </row>
    <row r="21" spans="1:37" ht="1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21"/>
    </row>
    <row r="22" spans="1:37" ht="15" customHeight="1" x14ac:dyDescent="0.15">
      <c r="C22" s="57" t="s">
        <v>26</v>
      </c>
      <c r="D22" s="57"/>
      <c r="E22" s="57"/>
      <c r="F22" s="57"/>
      <c r="G22" s="57"/>
      <c r="H22" s="57"/>
      <c r="I22" s="57"/>
      <c r="J22" s="57"/>
      <c r="L22" s="55">
        <v>5867000</v>
      </c>
      <c r="M22" s="56"/>
      <c r="N22" s="56"/>
      <c r="O22" s="56"/>
      <c r="P22" s="56"/>
      <c r="Q22" s="56">
        <v>5765000</v>
      </c>
      <c r="R22" s="56"/>
      <c r="S22" s="56"/>
      <c r="T22" s="56"/>
      <c r="U22" s="56"/>
      <c r="V22" s="56">
        <v>5491000</v>
      </c>
      <c r="W22" s="56"/>
      <c r="X22" s="56"/>
      <c r="Y22" s="56"/>
      <c r="Z22" s="56"/>
      <c r="AA22" s="56">
        <v>5218000</v>
      </c>
      <c r="AB22" s="56"/>
      <c r="AC22" s="56"/>
      <c r="AD22" s="56"/>
      <c r="AE22" s="56"/>
      <c r="AF22" s="56">
        <v>5011000</v>
      </c>
      <c r="AG22" s="56"/>
      <c r="AH22" s="56"/>
      <c r="AI22" s="56"/>
      <c r="AJ22" s="56"/>
    </row>
    <row r="23" spans="1:37" ht="15" customHeight="1" x14ac:dyDescent="0.15">
      <c r="C23" s="16"/>
      <c r="D23" s="16"/>
      <c r="E23" s="16"/>
      <c r="F23" s="16"/>
      <c r="G23" s="16"/>
      <c r="H23" s="16"/>
      <c r="I23" s="16"/>
      <c r="J23" s="16"/>
      <c r="L23" s="17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7" ht="15" customHeight="1" x14ac:dyDescent="0.15">
      <c r="A24" s="16"/>
      <c r="B24" s="16"/>
      <c r="C24" s="57" t="s">
        <v>27</v>
      </c>
      <c r="D24" s="57"/>
      <c r="E24" s="57"/>
      <c r="F24" s="57"/>
      <c r="G24" s="57"/>
      <c r="H24" s="57"/>
      <c r="I24" s="57"/>
      <c r="J24" s="57"/>
      <c r="K24" s="16"/>
      <c r="L24" s="55">
        <v>-1879000</v>
      </c>
      <c r="M24" s="56"/>
      <c r="N24" s="56"/>
      <c r="O24" s="56"/>
      <c r="P24" s="56"/>
      <c r="Q24" s="56">
        <v>-1547000</v>
      </c>
      <c r="R24" s="56"/>
      <c r="S24" s="56"/>
      <c r="T24" s="56"/>
      <c r="U24" s="56"/>
      <c r="V24" s="56">
        <v>-1727000</v>
      </c>
      <c r="W24" s="56"/>
      <c r="X24" s="56"/>
      <c r="Y24" s="56"/>
      <c r="Z24" s="56"/>
      <c r="AA24" s="56">
        <v>-845000</v>
      </c>
      <c r="AB24" s="56"/>
      <c r="AC24" s="56"/>
      <c r="AD24" s="56"/>
      <c r="AE24" s="56"/>
      <c r="AF24" s="56">
        <v>-645000</v>
      </c>
      <c r="AG24" s="56"/>
      <c r="AH24" s="56"/>
      <c r="AI24" s="56"/>
      <c r="AJ24" s="56"/>
    </row>
    <row r="25" spans="1:37" ht="1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7" ht="15" customHeight="1" x14ac:dyDescent="0.15">
      <c r="A26" s="16"/>
      <c r="B26" s="16"/>
      <c r="D26" s="57" t="s">
        <v>28</v>
      </c>
      <c r="E26" s="57"/>
      <c r="F26" s="57"/>
      <c r="G26" s="57"/>
      <c r="H26" s="57"/>
      <c r="I26" s="57"/>
      <c r="J26" s="57"/>
      <c r="K26" s="16"/>
      <c r="L26" s="55">
        <v>3559000</v>
      </c>
      <c r="M26" s="56"/>
      <c r="N26" s="56"/>
      <c r="O26" s="56"/>
      <c r="P26" s="56"/>
      <c r="Q26" s="56">
        <v>3701000</v>
      </c>
      <c r="R26" s="56"/>
      <c r="S26" s="56"/>
      <c r="T26" s="56"/>
      <c r="U26" s="56"/>
      <c r="V26" s="56">
        <v>3274000</v>
      </c>
      <c r="W26" s="56"/>
      <c r="X26" s="56"/>
      <c r="Y26" s="56"/>
      <c r="Z26" s="56"/>
      <c r="AA26" s="56">
        <v>3895000</v>
      </c>
      <c r="AB26" s="56"/>
      <c r="AC26" s="56"/>
      <c r="AD26" s="56"/>
      <c r="AE26" s="56"/>
      <c r="AF26" s="56">
        <v>3953000</v>
      </c>
      <c r="AG26" s="56"/>
      <c r="AH26" s="56"/>
      <c r="AI26" s="56"/>
      <c r="AJ26" s="56"/>
    </row>
    <row r="27" spans="1:37" ht="15" customHeight="1" x14ac:dyDescent="0.15">
      <c r="A27" s="16"/>
      <c r="B27" s="16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7" ht="15" customHeight="1" x14ac:dyDescent="0.15">
      <c r="A28" s="16"/>
      <c r="B28" s="16"/>
      <c r="C28" s="16"/>
      <c r="D28" s="57" t="s">
        <v>26</v>
      </c>
      <c r="E28" s="57"/>
      <c r="F28" s="57"/>
      <c r="G28" s="57"/>
      <c r="H28" s="57"/>
      <c r="I28" s="57"/>
      <c r="J28" s="57"/>
      <c r="K28" s="16"/>
      <c r="L28" s="55">
        <v>5438000</v>
      </c>
      <c r="M28" s="56"/>
      <c r="N28" s="56"/>
      <c r="O28" s="56"/>
      <c r="P28" s="56"/>
      <c r="Q28" s="56">
        <v>5248000</v>
      </c>
      <c r="R28" s="56"/>
      <c r="S28" s="56"/>
      <c r="T28" s="56"/>
      <c r="U28" s="56"/>
      <c r="V28" s="56">
        <v>5001000</v>
      </c>
      <c r="W28" s="56"/>
      <c r="X28" s="56"/>
      <c r="Y28" s="56"/>
      <c r="Z28" s="56"/>
      <c r="AA28" s="56">
        <v>4740000</v>
      </c>
      <c r="AB28" s="56"/>
      <c r="AC28" s="56"/>
      <c r="AD28" s="56"/>
      <c r="AE28" s="56"/>
      <c r="AF28" s="56">
        <v>4598000</v>
      </c>
      <c r="AG28" s="56"/>
      <c r="AH28" s="56"/>
      <c r="AI28" s="56"/>
      <c r="AJ28" s="56"/>
    </row>
    <row r="29" spans="1:37" ht="1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7" ht="15" customHeight="1" x14ac:dyDescent="0.15">
      <c r="A30" s="16"/>
      <c r="B30" s="16"/>
      <c r="C30" s="54" t="s">
        <v>29</v>
      </c>
      <c r="D30" s="54"/>
      <c r="E30" s="54"/>
      <c r="F30" s="54"/>
      <c r="G30" s="54"/>
      <c r="H30" s="54"/>
      <c r="I30" s="54"/>
      <c r="J30" s="57"/>
      <c r="K30" s="16"/>
      <c r="L30" s="55">
        <v>12464000</v>
      </c>
      <c r="M30" s="56"/>
      <c r="N30" s="56"/>
      <c r="O30" s="56"/>
      <c r="P30" s="56"/>
      <c r="Q30" s="56">
        <v>12136000</v>
      </c>
      <c r="R30" s="56"/>
      <c r="S30" s="56"/>
      <c r="T30" s="56"/>
      <c r="U30" s="56"/>
      <c r="V30" s="56">
        <v>12245000</v>
      </c>
      <c r="W30" s="56"/>
      <c r="X30" s="56"/>
      <c r="Y30" s="56"/>
      <c r="Z30" s="56"/>
      <c r="AA30" s="56">
        <v>11575000</v>
      </c>
      <c r="AB30" s="56"/>
      <c r="AC30" s="56"/>
      <c r="AD30" s="56"/>
      <c r="AE30" s="56"/>
      <c r="AF30" s="56">
        <v>12198000</v>
      </c>
      <c r="AG30" s="56"/>
      <c r="AH30" s="56"/>
      <c r="AI30" s="56"/>
      <c r="AJ30" s="56"/>
    </row>
    <row r="31" spans="1:37" ht="15" customHeight="1" x14ac:dyDescent="0.15">
      <c r="A31" s="16"/>
      <c r="B31" s="16"/>
      <c r="C31" s="22"/>
      <c r="D31" s="22"/>
      <c r="E31" s="22"/>
      <c r="F31" s="22"/>
      <c r="G31" s="22"/>
      <c r="H31" s="22"/>
      <c r="I31" s="22"/>
      <c r="J31" s="16"/>
      <c r="K31" s="16"/>
      <c r="L31" s="17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7" ht="15" customHeight="1" x14ac:dyDescent="0.15">
      <c r="A32" s="16"/>
      <c r="B32" s="16"/>
      <c r="C32" s="22"/>
      <c r="D32" s="57" t="s">
        <v>30</v>
      </c>
      <c r="E32" s="57"/>
      <c r="F32" s="57"/>
      <c r="G32" s="57"/>
      <c r="H32" s="57"/>
      <c r="I32" s="57"/>
      <c r="J32" s="57"/>
      <c r="K32" s="16"/>
      <c r="L32" s="55">
        <v>2322000</v>
      </c>
      <c r="M32" s="56"/>
      <c r="N32" s="56"/>
      <c r="O32" s="56"/>
      <c r="P32" s="56"/>
      <c r="Q32" s="56">
        <v>3064000</v>
      </c>
      <c r="R32" s="56"/>
      <c r="S32" s="56"/>
      <c r="T32" s="56"/>
      <c r="U32" s="56"/>
      <c r="V32" s="56">
        <v>3414000</v>
      </c>
      <c r="W32" s="56"/>
      <c r="X32" s="56"/>
      <c r="Y32" s="56"/>
      <c r="Z32" s="56"/>
      <c r="AA32" s="56">
        <v>3144000</v>
      </c>
      <c r="AB32" s="56"/>
      <c r="AC32" s="56"/>
      <c r="AD32" s="56"/>
      <c r="AE32" s="56"/>
      <c r="AF32" s="56">
        <v>3814000</v>
      </c>
      <c r="AG32" s="56"/>
      <c r="AH32" s="56"/>
      <c r="AI32" s="56"/>
      <c r="AJ32" s="56"/>
    </row>
    <row r="33" spans="1:36" ht="15" customHeight="1" x14ac:dyDescent="0.15">
      <c r="A33" s="16"/>
      <c r="B33" s="16"/>
      <c r="C33" s="22"/>
      <c r="D33" s="16"/>
      <c r="E33" s="16"/>
      <c r="F33" s="16"/>
      <c r="G33" s="16"/>
      <c r="H33" s="16"/>
      <c r="I33" s="16"/>
      <c r="J33" s="16"/>
      <c r="K33" s="16"/>
      <c r="L33" s="17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ht="15" customHeight="1" x14ac:dyDescent="0.15">
      <c r="D34" s="57" t="s">
        <v>28</v>
      </c>
      <c r="E34" s="57"/>
      <c r="F34" s="57"/>
      <c r="G34" s="57"/>
      <c r="H34" s="57"/>
      <c r="I34" s="57"/>
      <c r="J34" s="57"/>
      <c r="K34" s="16"/>
      <c r="L34" s="55">
        <v>2702000</v>
      </c>
      <c r="M34" s="56"/>
      <c r="N34" s="56"/>
      <c r="O34" s="56"/>
      <c r="P34" s="56"/>
      <c r="Q34" s="56">
        <v>3536000</v>
      </c>
      <c r="R34" s="56"/>
      <c r="S34" s="56"/>
      <c r="T34" s="56"/>
      <c r="U34" s="56"/>
      <c r="V34" s="56">
        <v>3857000</v>
      </c>
      <c r="W34" s="56"/>
      <c r="X34" s="56"/>
      <c r="Y34" s="56"/>
      <c r="Z34" s="56"/>
      <c r="AA34" s="56">
        <v>3578000</v>
      </c>
      <c r="AB34" s="56"/>
      <c r="AC34" s="56"/>
      <c r="AD34" s="56"/>
      <c r="AE34" s="56"/>
      <c r="AF34" s="56">
        <v>4175000</v>
      </c>
      <c r="AG34" s="56"/>
      <c r="AH34" s="56"/>
      <c r="AI34" s="56"/>
      <c r="AJ34" s="56"/>
    </row>
    <row r="35" spans="1:36" ht="15" customHeight="1" x14ac:dyDescent="0.15">
      <c r="D35" s="16"/>
      <c r="E35" s="16"/>
      <c r="F35" s="16"/>
      <c r="G35" s="16"/>
      <c r="H35" s="16"/>
      <c r="I35" s="16"/>
      <c r="J35" s="16"/>
      <c r="K35" s="16"/>
      <c r="L35" s="17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ht="15" customHeight="1" x14ac:dyDescent="0.15">
      <c r="C36" s="16"/>
      <c r="D36" s="57" t="s">
        <v>26</v>
      </c>
      <c r="E36" s="57"/>
      <c r="F36" s="57"/>
      <c r="G36" s="57"/>
      <c r="H36" s="57"/>
      <c r="I36" s="57"/>
      <c r="J36" s="57"/>
      <c r="K36" s="16"/>
      <c r="L36" s="55">
        <v>381000</v>
      </c>
      <c r="M36" s="56"/>
      <c r="N36" s="56"/>
      <c r="O36" s="56"/>
      <c r="P36" s="56"/>
      <c r="Q36" s="56">
        <v>472000</v>
      </c>
      <c r="R36" s="56"/>
      <c r="S36" s="56"/>
      <c r="T36" s="56"/>
      <c r="U36" s="56"/>
      <c r="V36" s="56">
        <v>443000</v>
      </c>
      <c r="W36" s="56"/>
      <c r="X36" s="56"/>
      <c r="Y36" s="56"/>
      <c r="Z36" s="56"/>
      <c r="AA36" s="56">
        <v>434000</v>
      </c>
      <c r="AB36" s="56"/>
      <c r="AC36" s="56"/>
      <c r="AD36" s="56"/>
      <c r="AE36" s="56"/>
      <c r="AF36" s="56">
        <v>361000</v>
      </c>
      <c r="AG36" s="56"/>
      <c r="AH36" s="56"/>
      <c r="AI36" s="56"/>
      <c r="AJ36" s="56"/>
    </row>
    <row r="37" spans="1:36" ht="15" customHeight="1" x14ac:dyDescent="0.1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 ht="15" customHeight="1" x14ac:dyDescent="0.15">
      <c r="A38" s="16"/>
      <c r="B38" s="16"/>
      <c r="C38" s="16"/>
      <c r="D38" s="57" t="s">
        <v>31</v>
      </c>
      <c r="E38" s="57"/>
      <c r="F38" s="57"/>
      <c r="G38" s="57"/>
      <c r="H38" s="57"/>
      <c r="I38" s="57"/>
      <c r="J38" s="57"/>
      <c r="K38" s="16"/>
      <c r="L38" s="55">
        <v>2898000</v>
      </c>
      <c r="M38" s="56"/>
      <c r="N38" s="56"/>
      <c r="O38" s="56"/>
      <c r="P38" s="56"/>
      <c r="Q38" s="56">
        <v>1938000</v>
      </c>
      <c r="R38" s="56"/>
      <c r="S38" s="56"/>
      <c r="T38" s="56"/>
      <c r="U38" s="56"/>
      <c r="V38" s="56">
        <v>2019000</v>
      </c>
      <c r="W38" s="56"/>
      <c r="X38" s="56"/>
      <c r="Y38" s="56"/>
      <c r="Z38" s="56"/>
      <c r="AA38" s="56">
        <v>1756000</v>
      </c>
      <c r="AB38" s="56"/>
      <c r="AC38" s="56"/>
      <c r="AD38" s="56"/>
      <c r="AE38" s="56"/>
      <c r="AF38" s="56">
        <v>1678000</v>
      </c>
      <c r="AG38" s="56"/>
      <c r="AH38" s="56"/>
      <c r="AI38" s="56"/>
      <c r="AJ38" s="56"/>
    </row>
    <row r="39" spans="1:36" ht="1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ht="15" customHeight="1" x14ac:dyDescent="0.15">
      <c r="A40" s="16"/>
      <c r="B40" s="16"/>
      <c r="C40" s="16"/>
      <c r="D40" s="62" t="s">
        <v>32</v>
      </c>
      <c r="E40" s="62"/>
      <c r="F40" s="62"/>
      <c r="G40" s="62"/>
      <c r="H40" s="62"/>
      <c r="I40" s="62"/>
      <c r="J40" s="62"/>
      <c r="K40" s="16"/>
      <c r="L40" s="55">
        <v>4809000</v>
      </c>
      <c r="M40" s="56"/>
      <c r="N40" s="56"/>
      <c r="O40" s="56"/>
      <c r="P40" s="56"/>
      <c r="Q40" s="56">
        <v>4488000</v>
      </c>
      <c r="R40" s="56"/>
      <c r="S40" s="56"/>
      <c r="T40" s="56"/>
      <c r="U40" s="56"/>
      <c r="V40" s="56">
        <v>4126000</v>
      </c>
      <c r="W40" s="56"/>
      <c r="X40" s="56"/>
      <c r="Y40" s="56"/>
      <c r="Z40" s="56"/>
      <c r="AA40" s="56">
        <v>4042000</v>
      </c>
      <c r="AB40" s="56"/>
      <c r="AC40" s="56"/>
      <c r="AD40" s="56"/>
      <c r="AE40" s="56"/>
      <c r="AF40" s="56">
        <v>4022000</v>
      </c>
      <c r="AG40" s="56"/>
      <c r="AH40" s="56"/>
      <c r="AI40" s="56"/>
      <c r="AJ40" s="56"/>
    </row>
    <row r="41" spans="1:36" ht="15" customHeight="1" x14ac:dyDescent="0.15">
      <c r="A41" s="16"/>
      <c r="B41" s="16"/>
      <c r="C41" s="16"/>
      <c r="D41" s="22"/>
      <c r="E41" s="22"/>
      <c r="F41" s="22"/>
      <c r="G41" s="22"/>
      <c r="H41" s="22"/>
      <c r="I41" s="22"/>
      <c r="J41" s="22"/>
      <c r="K41" s="16"/>
      <c r="L41" s="17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 ht="15" customHeight="1" x14ac:dyDescent="0.15">
      <c r="A42" s="16"/>
      <c r="B42" s="16"/>
      <c r="C42" s="16"/>
      <c r="D42" s="57" t="s">
        <v>33</v>
      </c>
      <c r="E42" s="57"/>
      <c r="F42" s="57"/>
      <c r="G42" s="57"/>
      <c r="H42" s="57"/>
      <c r="I42" s="57"/>
      <c r="J42" s="57"/>
      <c r="K42" s="16"/>
      <c r="L42" s="55">
        <v>2435000</v>
      </c>
      <c r="M42" s="56"/>
      <c r="N42" s="56"/>
      <c r="O42" s="56"/>
      <c r="P42" s="56"/>
      <c r="Q42" s="56">
        <v>2646000</v>
      </c>
      <c r="R42" s="56"/>
      <c r="S42" s="56"/>
      <c r="T42" s="56"/>
      <c r="U42" s="56"/>
      <c r="V42" s="56">
        <v>2686000</v>
      </c>
      <c r="W42" s="56"/>
      <c r="X42" s="56"/>
      <c r="Y42" s="56"/>
      <c r="Z42" s="56"/>
      <c r="AA42" s="56">
        <v>2633000</v>
      </c>
      <c r="AB42" s="56"/>
      <c r="AC42" s="56"/>
      <c r="AD42" s="56"/>
      <c r="AE42" s="56"/>
      <c r="AF42" s="56">
        <v>2684000</v>
      </c>
      <c r="AG42" s="56"/>
      <c r="AH42" s="56"/>
      <c r="AI42" s="56"/>
      <c r="AJ42" s="56"/>
    </row>
    <row r="43" spans="1:36" ht="1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6" ht="15" customHeight="1" x14ac:dyDescent="0.15">
      <c r="A44" s="16"/>
      <c r="B44" s="16"/>
      <c r="C44" s="61" t="s">
        <v>34</v>
      </c>
      <c r="D44" s="61"/>
      <c r="E44" s="61"/>
      <c r="F44" s="61"/>
      <c r="G44" s="61"/>
      <c r="H44" s="61"/>
      <c r="I44" s="61"/>
      <c r="J44" s="61"/>
      <c r="K44" s="16"/>
      <c r="L44" s="55">
        <v>274000</v>
      </c>
      <c r="M44" s="56"/>
      <c r="N44" s="56"/>
      <c r="O44" s="56"/>
      <c r="P44" s="56"/>
      <c r="Q44" s="56">
        <v>264000</v>
      </c>
      <c r="R44" s="56"/>
      <c r="S44" s="56"/>
      <c r="T44" s="56"/>
      <c r="U44" s="56"/>
      <c r="V44" s="56">
        <v>244000</v>
      </c>
      <c r="W44" s="56"/>
      <c r="X44" s="56"/>
      <c r="Y44" s="56"/>
      <c r="Z44" s="56"/>
      <c r="AA44" s="56">
        <v>274000</v>
      </c>
      <c r="AB44" s="56"/>
      <c r="AC44" s="56"/>
      <c r="AD44" s="56"/>
      <c r="AE44" s="56"/>
      <c r="AF44" s="56">
        <v>309000</v>
      </c>
      <c r="AG44" s="56"/>
      <c r="AH44" s="56"/>
      <c r="AI44" s="56"/>
      <c r="AJ44" s="56"/>
    </row>
    <row r="45" spans="1:36" ht="15" customHeight="1" x14ac:dyDescent="0.15">
      <c r="A45" s="16"/>
      <c r="B45" s="16"/>
      <c r="C45" s="20"/>
      <c r="D45" s="20"/>
      <c r="E45" s="20"/>
      <c r="F45" s="20"/>
      <c r="G45" s="20"/>
      <c r="H45" s="20"/>
      <c r="I45" s="20"/>
      <c r="J45" s="20"/>
      <c r="K45" s="16"/>
      <c r="L45" s="17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 ht="15" customHeight="1" x14ac:dyDescent="0.15">
      <c r="A46" s="16"/>
      <c r="B46" s="16"/>
      <c r="D46" s="57" t="s">
        <v>28</v>
      </c>
      <c r="E46" s="57"/>
      <c r="F46" s="57"/>
      <c r="G46" s="57"/>
      <c r="H46" s="57"/>
      <c r="I46" s="57"/>
      <c r="J46" s="57"/>
      <c r="K46" s="16"/>
      <c r="L46" s="55">
        <v>322000</v>
      </c>
      <c r="M46" s="56"/>
      <c r="N46" s="56"/>
      <c r="O46" s="56"/>
      <c r="P46" s="56"/>
      <c r="Q46" s="56">
        <v>308000</v>
      </c>
      <c r="R46" s="56"/>
      <c r="S46" s="56"/>
      <c r="T46" s="56"/>
      <c r="U46" s="56"/>
      <c r="V46" s="56">
        <v>290000</v>
      </c>
      <c r="W46" s="56"/>
      <c r="X46" s="56"/>
      <c r="Y46" s="56"/>
      <c r="Z46" s="56"/>
      <c r="AA46" s="56">
        <v>318000</v>
      </c>
      <c r="AB46" s="56"/>
      <c r="AC46" s="56"/>
      <c r="AD46" s="56"/>
      <c r="AE46" s="56"/>
      <c r="AF46" s="56">
        <v>361000</v>
      </c>
      <c r="AG46" s="56"/>
      <c r="AH46" s="56"/>
      <c r="AI46" s="56"/>
      <c r="AJ46" s="56"/>
    </row>
    <row r="47" spans="1:36" ht="15" customHeight="1" x14ac:dyDescent="0.15">
      <c r="A47" s="16"/>
      <c r="B47" s="16"/>
      <c r="D47" s="16"/>
      <c r="E47" s="16"/>
      <c r="F47" s="16"/>
      <c r="G47" s="16"/>
      <c r="H47" s="16"/>
      <c r="I47" s="16"/>
      <c r="J47" s="16"/>
      <c r="K47" s="16"/>
      <c r="L47" s="17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6" ht="15" customHeight="1" x14ac:dyDescent="0.15">
      <c r="A48" s="16"/>
      <c r="B48" s="16"/>
      <c r="D48" s="57" t="s">
        <v>26</v>
      </c>
      <c r="E48" s="57"/>
      <c r="F48" s="57"/>
      <c r="G48" s="57"/>
      <c r="H48" s="57"/>
      <c r="I48" s="57"/>
      <c r="J48" s="57"/>
      <c r="K48" s="16"/>
      <c r="L48" s="55">
        <v>48000</v>
      </c>
      <c r="M48" s="56"/>
      <c r="N48" s="56"/>
      <c r="O48" s="56"/>
      <c r="P48" s="56"/>
      <c r="Q48" s="56">
        <v>44000</v>
      </c>
      <c r="R48" s="56"/>
      <c r="S48" s="56"/>
      <c r="T48" s="56"/>
      <c r="U48" s="56"/>
      <c r="V48" s="56">
        <v>46000</v>
      </c>
      <c r="W48" s="56"/>
      <c r="X48" s="56"/>
      <c r="Y48" s="56"/>
      <c r="Z48" s="56"/>
      <c r="AA48" s="56">
        <v>44000</v>
      </c>
      <c r="AB48" s="56"/>
      <c r="AC48" s="56"/>
      <c r="AD48" s="56"/>
      <c r="AE48" s="56"/>
      <c r="AF48" s="56">
        <v>52000</v>
      </c>
      <c r="AG48" s="56"/>
      <c r="AH48" s="56"/>
      <c r="AI48" s="56"/>
      <c r="AJ48" s="56"/>
    </row>
    <row r="49" spans="1:36" ht="15" customHeight="1" x14ac:dyDescent="0.15">
      <c r="A49" s="16"/>
      <c r="B49" s="16"/>
      <c r="D49" s="16"/>
      <c r="E49" s="16"/>
      <c r="F49" s="16"/>
      <c r="G49" s="16"/>
      <c r="H49" s="16"/>
      <c r="I49" s="16"/>
      <c r="J49" s="16"/>
      <c r="K49" s="16"/>
      <c r="L49" s="17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 ht="15" customHeight="1" x14ac:dyDescent="0.15">
      <c r="B50" s="58" t="s">
        <v>35</v>
      </c>
      <c r="C50" s="58"/>
      <c r="D50" s="58"/>
      <c r="E50" s="58"/>
      <c r="F50" s="58"/>
      <c r="G50" s="58"/>
      <c r="H50" s="58"/>
      <c r="I50" s="58"/>
      <c r="J50" s="58"/>
      <c r="L50" s="59">
        <v>47638000</v>
      </c>
      <c r="M50" s="60"/>
      <c r="N50" s="60"/>
      <c r="O50" s="60"/>
      <c r="P50" s="60"/>
      <c r="Q50" s="60">
        <v>47882000</v>
      </c>
      <c r="R50" s="60"/>
      <c r="S50" s="60"/>
      <c r="T50" s="60"/>
      <c r="U50" s="60"/>
      <c r="V50" s="60">
        <v>54398000</v>
      </c>
      <c r="W50" s="60"/>
      <c r="X50" s="60"/>
      <c r="Y50" s="60"/>
      <c r="Z50" s="60"/>
      <c r="AA50" s="60">
        <v>58463000</v>
      </c>
      <c r="AB50" s="60"/>
      <c r="AC50" s="60"/>
      <c r="AD50" s="60"/>
      <c r="AE50" s="60"/>
      <c r="AF50" s="60">
        <v>51930000</v>
      </c>
      <c r="AG50" s="60"/>
      <c r="AH50" s="60"/>
      <c r="AI50" s="60"/>
      <c r="AJ50" s="60"/>
    </row>
    <row r="51" spans="1:36" ht="1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ht="15" customHeight="1" x14ac:dyDescent="0.15">
      <c r="A52" s="16"/>
      <c r="B52" s="16"/>
      <c r="C52" s="57" t="s">
        <v>36</v>
      </c>
      <c r="D52" s="57"/>
      <c r="E52" s="57"/>
      <c r="F52" s="57"/>
      <c r="G52" s="57"/>
      <c r="H52" s="57"/>
      <c r="I52" s="57"/>
      <c r="J52" s="57"/>
      <c r="K52" s="16"/>
      <c r="L52" s="55">
        <v>22552000</v>
      </c>
      <c r="M52" s="56"/>
      <c r="N52" s="56"/>
      <c r="O52" s="56"/>
      <c r="P52" s="56"/>
      <c r="Q52" s="56">
        <v>22039000</v>
      </c>
      <c r="R52" s="56"/>
      <c r="S52" s="56"/>
      <c r="T52" s="56"/>
      <c r="U52" s="56"/>
      <c r="V52" s="56">
        <v>29950000</v>
      </c>
      <c r="W52" s="56"/>
      <c r="X52" s="56"/>
      <c r="Y52" s="56"/>
      <c r="Z52" s="56"/>
      <c r="AA52" s="56">
        <v>34248000</v>
      </c>
      <c r="AB52" s="56"/>
      <c r="AC52" s="56"/>
      <c r="AD52" s="56"/>
      <c r="AE52" s="56"/>
      <c r="AF52" s="56">
        <v>27267000</v>
      </c>
      <c r="AG52" s="56"/>
      <c r="AH52" s="56"/>
      <c r="AI52" s="56"/>
      <c r="AJ52" s="56"/>
    </row>
    <row r="53" spans="1:36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7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ht="15" customHeight="1" x14ac:dyDescent="0.15">
      <c r="A54" s="16"/>
      <c r="B54" s="16"/>
      <c r="C54" s="57" t="s">
        <v>37</v>
      </c>
      <c r="D54" s="57"/>
      <c r="E54" s="57"/>
      <c r="F54" s="57"/>
      <c r="G54" s="57"/>
      <c r="H54" s="57"/>
      <c r="I54" s="57"/>
      <c r="J54" s="57"/>
      <c r="K54" s="16"/>
      <c r="L54" s="55">
        <v>1207000</v>
      </c>
      <c r="M54" s="56"/>
      <c r="N54" s="56"/>
      <c r="O54" s="56"/>
      <c r="P54" s="56"/>
      <c r="Q54" s="56">
        <v>1550000</v>
      </c>
      <c r="R54" s="56"/>
      <c r="S54" s="56"/>
      <c r="T54" s="56"/>
      <c r="U54" s="56"/>
      <c r="V54" s="56">
        <v>1163000</v>
      </c>
      <c r="W54" s="56"/>
      <c r="X54" s="56"/>
      <c r="Y54" s="56"/>
      <c r="Z54" s="56"/>
      <c r="AA54" s="56">
        <v>1110000</v>
      </c>
      <c r="AB54" s="56"/>
      <c r="AC54" s="56"/>
      <c r="AD54" s="56"/>
      <c r="AE54" s="56"/>
      <c r="AF54" s="56">
        <v>923000</v>
      </c>
      <c r="AG54" s="56"/>
      <c r="AH54" s="56"/>
      <c r="AI54" s="56"/>
      <c r="AJ54" s="56"/>
    </row>
    <row r="55" spans="1:36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36" ht="15" customHeight="1" x14ac:dyDescent="0.15">
      <c r="A56" s="16"/>
      <c r="B56" s="16"/>
      <c r="C56" s="57" t="s">
        <v>38</v>
      </c>
      <c r="D56" s="57"/>
      <c r="E56" s="57"/>
      <c r="F56" s="57"/>
      <c r="G56" s="57"/>
      <c r="H56" s="57"/>
      <c r="I56" s="57"/>
      <c r="J56" s="57"/>
      <c r="K56" s="16"/>
      <c r="L56" s="55">
        <v>23879000</v>
      </c>
      <c r="M56" s="56"/>
      <c r="N56" s="56"/>
      <c r="O56" s="56"/>
      <c r="P56" s="56"/>
      <c r="Q56" s="56">
        <v>24293000</v>
      </c>
      <c r="R56" s="56"/>
      <c r="S56" s="56"/>
      <c r="T56" s="56"/>
      <c r="U56" s="56"/>
      <c r="V56" s="56">
        <v>23285000</v>
      </c>
      <c r="W56" s="56"/>
      <c r="X56" s="56"/>
      <c r="Y56" s="56"/>
      <c r="Z56" s="56"/>
      <c r="AA56" s="56">
        <v>23104000</v>
      </c>
      <c r="AB56" s="56"/>
      <c r="AC56" s="56"/>
      <c r="AD56" s="56"/>
      <c r="AE56" s="56"/>
      <c r="AF56" s="56">
        <v>23740000</v>
      </c>
      <c r="AG56" s="56"/>
      <c r="AH56" s="56"/>
      <c r="AI56" s="56"/>
      <c r="AJ56" s="56"/>
    </row>
    <row r="57" spans="1:36" ht="15" customHeight="1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15" customHeight="1" x14ac:dyDescent="0.15">
      <c r="A58" s="16"/>
      <c r="B58" s="16"/>
      <c r="D58" s="57" t="s">
        <v>39</v>
      </c>
      <c r="E58" s="57"/>
      <c r="F58" s="57"/>
      <c r="G58" s="57"/>
      <c r="H58" s="57"/>
      <c r="I58" s="57"/>
      <c r="J58" s="57"/>
      <c r="K58" s="16"/>
      <c r="L58" s="55">
        <v>178000</v>
      </c>
      <c r="M58" s="56"/>
      <c r="N58" s="56"/>
      <c r="O58" s="56"/>
      <c r="P58" s="56"/>
      <c r="Q58" s="56">
        <v>240000</v>
      </c>
      <c r="R58" s="56"/>
      <c r="S58" s="56"/>
      <c r="T58" s="56"/>
      <c r="U58" s="56"/>
      <c r="V58" s="56">
        <v>262000</v>
      </c>
      <c r="W58" s="56"/>
      <c r="X58" s="56"/>
      <c r="Y58" s="56"/>
      <c r="Z58" s="56"/>
      <c r="AA58" s="56">
        <v>243000</v>
      </c>
      <c r="AB58" s="56"/>
      <c r="AC58" s="56"/>
      <c r="AD58" s="56"/>
      <c r="AE58" s="56"/>
      <c r="AF58" s="56">
        <v>187000</v>
      </c>
      <c r="AG58" s="56"/>
      <c r="AH58" s="56"/>
      <c r="AI58" s="56"/>
      <c r="AJ58" s="56"/>
    </row>
    <row r="59" spans="1:36" ht="15" customHeight="1" x14ac:dyDescent="0.15">
      <c r="A59" s="16"/>
      <c r="B59" s="16"/>
      <c r="D59" s="16"/>
      <c r="E59" s="16"/>
      <c r="F59" s="16"/>
      <c r="G59" s="16"/>
      <c r="H59" s="16"/>
      <c r="I59" s="16"/>
      <c r="J59" s="16"/>
      <c r="K59" s="16"/>
      <c r="L59" s="17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ht="15" customHeight="1" x14ac:dyDescent="0.15">
      <c r="A60" s="16"/>
      <c r="B60" s="16"/>
      <c r="C60" s="16"/>
      <c r="D60" s="57" t="s">
        <v>40</v>
      </c>
      <c r="E60" s="57"/>
      <c r="F60" s="57"/>
      <c r="G60" s="57"/>
      <c r="H60" s="57"/>
      <c r="I60" s="57"/>
      <c r="J60" s="57"/>
      <c r="K60" s="16"/>
      <c r="L60" s="55">
        <v>6774000</v>
      </c>
      <c r="M60" s="56"/>
      <c r="N60" s="56"/>
      <c r="O60" s="56"/>
      <c r="P60" s="56"/>
      <c r="Q60" s="56">
        <v>7268000</v>
      </c>
      <c r="R60" s="56"/>
      <c r="S60" s="56"/>
      <c r="T60" s="56"/>
      <c r="U60" s="56"/>
      <c r="V60" s="56">
        <v>6198000</v>
      </c>
      <c r="W60" s="56"/>
      <c r="X60" s="56"/>
      <c r="Y60" s="56"/>
      <c r="Z60" s="56"/>
      <c r="AA60" s="56">
        <v>6652000</v>
      </c>
      <c r="AB60" s="56"/>
      <c r="AC60" s="56"/>
      <c r="AD60" s="56"/>
      <c r="AE60" s="56"/>
      <c r="AF60" s="56">
        <v>7385000</v>
      </c>
      <c r="AG60" s="56"/>
      <c r="AH60" s="56"/>
      <c r="AI60" s="56"/>
      <c r="AJ60" s="56"/>
    </row>
    <row r="61" spans="1:36" ht="15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 ht="15" customHeight="1" x14ac:dyDescent="0.15">
      <c r="A62" s="16"/>
      <c r="B62" s="16"/>
      <c r="D62" s="54" t="s">
        <v>41</v>
      </c>
      <c r="E62" s="54"/>
      <c r="F62" s="54"/>
      <c r="G62" s="54"/>
      <c r="H62" s="54"/>
      <c r="I62" s="54"/>
      <c r="J62" s="54"/>
      <c r="K62" s="16"/>
      <c r="L62" s="55">
        <v>16927000</v>
      </c>
      <c r="M62" s="56"/>
      <c r="N62" s="56"/>
      <c r="O62" s="56"/>
      <c r="P62" s="56"/>
      <c r="Q62" s="56">
        <v>16785000</v>
      </c>
      <c r="R62" s="56"/>
      <c r="S62" s="56"/>
      <c r="T62" s="56"/>
      <c r="U62" s="56"/>
      <c r="V62" s="56">
        <v>16825000</v>
      </c>
      <c r="W62" s="56"/>
      <c r="X62" s="56"/>
      <c r="Y62" s="56"/>
      <c r="Z62" s="56"/>
      <c r="AA62" s="56">
        <v>16209000</v>
      </c>
      <c r="AB62" s="56"/>
      <c r="AC62" s="56"/>
      <c r="AD62" s="56"/>
      <c r="AE62" s="56"/>
      <c r="AF62" s="56">
        <v>16168000</v>
      </c>
      <c r="AG62" s="56"/>
      <c r="AH62" s="56"/>
      <c r="AI62" s="56"/>
      <c r="AJ62" s="56"/>
    </row>
    <row r="63" spans="1:36" ht="15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ht="15" customHeight="1" x14ac:dyDescent="0.15">
      <c r="A64" s="25" t="s">
        <v>42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7"/>
      <c r="U64" s="27"/>
      <c r="V64" s="27"/>
      <c r="W64" s="27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5"/>
      <c r="AJ64" s="28" t="s">
        <v>43</v>
      </c>
    </row>
  </sheetData>
  <mergeCells count="187">
    <mergeCell ref="A1:AJ1"/>
    <mergeCell ref="A3:K3"/>
    <mergeCell ref="L3:P3"/>
    <mergeCell ref="Q3:U3"/>
    <mergeCell ref="V3:Z3"/>
    <mergeCell ref="AA3:AE3"/>
    <mergeCell ref="AF3:AJ3"/>
    <mergeCell ref="C6:J6"/>
    <mergeCell ref="L6:P6"/>
    <mergeCell ref="Q6:U6"/>
    <mergeCell ref="V6:Z6"/>
    <mergeCell ref="AA6:AE6"/>
    <mergeCell ref="AF6:AJ6"/>
    <mergeCell ref="A4:J4"/>
    <mergeCell ref="L4:P4"/>
    <mergeCell ref="Q4:U4"/>
    <mergeCell ref="V4:Z4"/>
    <mergeCell ref="AA4:AE4"/>
    <mergeCell ref="AF4:AJ4"/>
    <mergeCell ref="C10:J10"/>
    <mergeCell ref="L10:P10"/>
    <mergeCell ref="Q10:U10"/>
    <mergeCell ref="V10:Z10"/>
    <mergeCell ref="AA10:AE10"/>
    <mergeCell ref="AF10:AJ10"/>
    <mergeCell ref="B8:J8"/>
    <mergeCell ref="L8:P8"/>
    <mergeCell ref="Q8:U8"/>
    <mergeCell ref="V8:Z8"/>
    <mergeCell ref="AA8:AE8"/>
    <mergeCell ref="AF8:AJ8"/>
    <mergeCell ref="D14:J14"/>
    <mergeCell ref="L14:P14"/>
    <mergeCell ref="Q14:U14"/>
    <mergeCell ref="V14:Z14"/>
    <mergeCell ref="AA14:AE14"/>
    <mergeCell ref="AF14:AJ14"/>
    <mergeCell ref="C12:J12"/>
    <mergeCell ref="L12:P12"/>
    <mergeCell ref="Q12:U12"/>
    <mergeCell ref="V12:Z12"/>
    <mergeCell ref="AA12:AE12"/>
    <mergeCell ref="AF12:AJ12"/>
    <mergeCell ref="B18:J18"/>
    <mergeCell ref="L18:P18"/>
    <mergeCell ref="Q18:U18"/>
    <mergeCell ref="V18:Z18"/>
    <mergeCell ref="AA18:AE18"/>
    <mergeCell ref="AF18:AJ18"/>
    <mergeCell ref="D16:J16"/>
    <mergeCell ref="L16:P16"/>
    <mergeCell ref="Q16:U16"/>
    <mergeCell ref="V16:Z16"/>
    <mergeCell ref="AA16:AE16"/>
    <mergeCell ref="AF16:AJ16"/>
    <mergeCell ref="C22:J22"/>
    <mergeCell ref="L22:P22"/>
    <mergeCell ref="Q22:U22"/>
    <mergeCell ref="V22:Z22"/>
    <mergeCell ref="AA22:AE22"/>
    <mergeCell ref="AF22:AJ22"/>
    <mergeCell ref="C20:J20"/>
    <mergeCell ref="L20:P20"/>
    <mergeCell ref="Q20:U20"/>
    <mergeCell ref="V20:Z20"/>
    <mergeCell ref="AA20:AE20"/>
    <mergeCell ref="AF20:AJ20"/>
    <mergeCell ref="D26:J26"/>
    <mergeCell ref="L26:P26"/>
    <mergeCell ref="Q26:U26"/>
    <mergeCell ref="V26:Z26"/>
    <mergeCell ref="AA26:AE26"/>
    <mergeCell ref="AF26:AJ26"/>
    <mergeCell ref="C24:J24"/>
    <mergeCell ref="L24:P24"/>
    <mergeCell ref="Q24:U24"/>
    <mergeCell ref="V24:Z24"/>
    <mergeCell ref="AA24:AE24"/>
    <mergeCell ref="AF24:AJ24"/>
    <mergeCell ref="C30:J30"/>
    <mergeCell ref="L30:P30"/>
    <mergeCell ref="Q30:U30"/>
    <mergeCell ref="V30:Z30"/>
    <mergeCell ref="AA30:AE30"/>
    <mergeCell ref="AF30:AJ30"/>
    <mergeCell ref="D28:J28"/>
    <mergeCell ref="L28:P28"/>
    <mergeCell ref="Q28:U28"/>
    <mergeCell ref="V28:Z28"/>
    <mergeCell ref="AA28:AE28"/>
    <mergeCell ref="AF28:AJ28"/>
    <mergeCell ref="D34:J34"/>
    <mergeCell ref="L34:P34"/>
    <mergeCell ref="Q34:U34"/>
    <mergeCell ref="V34:Z34"/>
    <mergeCell ref="AA34:AE34"/>
    <mergeCell ref="AF34:AJ34"/>
    <mergeCell ref="D32:J32"/>
    <mergeCell ref="L32:P32"/>
    <mergeCell ref="Q32:U32"/>
    <mergeCell ref="V32:Z32"/>
    <mergeCell ref="AA32:AE32"/>
    <mergeCell ref="AF32:AJ32"/>
    <mergeCell ref="D38:J38"/>
    <mergeCell ref="L38:P38"/>
    <mergeCell ref="Q38:U38"/>
    <mergeCell ref="V38:Z38"/>
    <mergeCell ref="AA38:AE38"/>
    <mergeCell ref="AF38:AJ38"/>
    <mergeCell ref="D36:J36"/>
    <mergeCell ref="L36:P36"/>
    <mergeCell ref="Q36:U36"/>
    <mergeCell ref="V36:Z36"/>
    <mergeCell ref="AA36:AE36"/>
    <mergeCell ref="AF36:AJ36"/>
    <mergeCell ref="D42:J42"/>
    <mergeCell ref="L42:P42"/>
    <mergeCell ref="Q42:U42"/>
    <mergeCell ref="V42:Z42"/>
    <mergeCell ref="AA42:AE42"/>
    <mergeCell ref="AF42:AJ42"/>
    <mergeCell ref="D40:J40"/>
    <mergeCell ref="L40:P40"/>
    <mergeCell ref="Q40:U40"/>
    <mergeCell ref="V40:Z40"/>
    <mergeCell ref="AA40:AE40"/>
    <mergeCell ref="AF40:AJ40"/>
    <mergeCell ref="D46:J46"/>
    <mergeCell ref="L46:P46"/>
    <mergeCell ref="Q46:U46"/>
    <mergeCell ref="V46:Z46"/>
    <mergeCell ref="AA46:AE46"/>
    <mergeCell ref="AF46:AJ46"/>
    <mergeCell ref="C44:J44"/>
    <mergeCell ref="L44:P44"/>
    <mergeCell ref="Q44:U44"/>
    <mergeCell ref="V44:Z44"/>
    <mergeCell ref="AA44:AE44"/>
    <mergeCell ref="AF44:AJ44"/>
    <mergeCell ref="B50:J50"/>
    <mergeCell ref="L50:P50"/>
    <mergeCell ref="Q50:U50"/>
    <mergeCell ref="V50:Z50"/>
    <mergeCell ref="AA50:AE50"/>
    <mergeCell ref="AF50:AJ50"/>
    <mergeCell ref="D48:J48"/>
    <mergeCell ref="L48:P48"/>
    <mergeCell ref="Q48:U48"/>
    <mergeCell ref="V48:Z48"/>
    <mergeCell ref="AA48:AE48"/>
    <mergeCell ref="AF48:AJ48"/>
    <mergeCell ref="C54:J54"/>
    <mergeCell ref="L54:P54"/>
    <mergeCell ref="Q54:U54"/>
    <mergeCell ref="V54:Z54"/>
    <mergeCell ref="AA54:AE54"/>
    <mergeCell ref="AF54:AJ54"/>
    <mergeCell ref="C52:J52"/>
    <mergeCell ref="L52:P52"/>
    <mergeCell ref="Q52:U52"/>
    <mergeCell ref="V52:Z52"/>
    <mergeCell ref="AA52:AE52"/>
    <mergeCell ref="AF52:AJ52"/>
    <mergeCell ref="D58:J58"/>
    <mergeCell ref="L58:P58"/>
    <mergeCell ref="Q58:U58"/>
    <mergeCell ref="V58:Z58"/>
    <mergeCell ref="AA58:AE58"/>
    <mergeCell ref="AF58:AJ58"/>
    <mergeCell ref="C56:J56"/>
    <mergeCell ref="L56:P56"/>
    <mergeCell ref="Q56:U56"/>
    <mergeCell ref="V56:Z56"/>
    <mergeCell ref="AA56:AE56"/>
    <mergeCell ref="AF56:AJ56"/>
    <mergeCell ref="D62:J62"/>
    <mergeCell ref="L62:P62"/>
    <mergeCell ref="Q62:U62"/>
    <mergeCell ref="V62:Z62"/>
    <mergeCell ref="AA62:AE62"/>
    <mergeCell ref="AF62:AJ62"/>
    <mergeCell ref="D60:J60"/>
    <mergeCell ref="L60:P60"/>
    <mergeCell ref="Q60:U60"/>
    <mergeCell ref="V60:Z60"/>
    <mergeCell ref="AA60:AE60"/>
    <mergeCell ref="AF60:AJ60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r:id="rId1"/>
  <headerFooter scaleWithDoc="0">
    <oddFooter>&amp;C- 84 -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25D8-5DBD-4F4F-BCE6-243677AEAFB0}">
  <sheetPr>
    <tabColor theme="0"/>
    <pageSetUpPr fitToPage="1"/>
  </sheetPr>
  <dimension ref="A1:AM52"/>
  <sheetViews>
    <sheetView topLeftCell="A28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16384" width="3.125" style="1"/>
  </cols>
  <sheetData>
    <row r="1" spans="1:38" s="11" customFormat="1" ht="21" customHeight="1" x14ac:dyDescent="0.15">
      <c r="A1" s="63" t="s">
        <v>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38" ht="21" customHeight="1" x14ac:dyDescent="0.15">
      <c r="AE2" s="23"/>
      <c r="AF2" s="23"/>
      <c r="AL2" s="5" t="s">
        <v>45</v>
      </c>
    </row>
    <row r="3" spans="1:38" ht="21" customHeight="1" x14ac:dyDescent="0.15">
      <c r="A3" s="64" t="s">
        <v>46</v>
      </c>
      <c r="B3" s="64"/>
      <c r="C3" s="64"/>
      <c r="D3" s="64"/>
      <c r="E3" s="64"/>
      <c r="F3" s="64"/>
      <c r="G3" s="64"/>
      <c r="H3" s="66"/>
      <c r="I3" s="65" t="s">
        <v>2</v>
      </c>
      <c r="J3" s="64"/>
      <c r="K3" s="64"/>
      <c r="L3" s="64"/>
      <c r="M3" s="64"/>
      <c r="N3" s="66"/>
      <c r="O3" s="65" t="s">
        <v>13</v>
      </c>
      <c r="P3" s="64"/>
      <c r="Q3" s="64"/>
      <c r="R3" s="64"/>
      <c r="S3" s="64"/>
      <c r="T3" s="66"/>
      <c r="U3" s="65" t="s">
        <v>14</v>
      </c>
      <c r="V3" s="64"/>
      <c r="W3" s="64"/>
      <c r="X3" s="64"/>
      <c r="Y3" s="64"/>
      <c r="Z3" s="66"/>
      <c r="AA3" s="65" t="s">
        <v>15</v>
      </c>
      <c r="AB3" s="64"/>
      <c r="AC3" s="64"/>
      <c r="AD3" s="64"/>
      <c r="AE3" s="64"/>
      <c r="AF3" s="66"/>
      <c r="AG3" s="65" t="s">
        <v>16</v>
      </c>
      <c r="AH3" s="64"/>
      <c r="AI3" s="64"/>
      <c r="AJ3" s="64"/>
      <c r="AK3" s="64"/>
      <c r="AL3" s="64"/>
    </row>
    <row r="4" spans="1:38" ht="21" customHeight="1" x14ac:dyDescent="0.15">
      <c r="B4" s="57" t="s">
        <v>47</v>
      </c>
      <c r="C4" s="57"/>
      <c r="D4" s="57"/>
      <c r="E4" s="57"/>
      <c r="F4" s="57"/>
      <c r="G4" s="57"/>
      <c r="H4" s="29"/>
      <c r="I4" s="71">
        <v>277857000</v>
      </c>
      <c r="J4" s="72"/>
      <c r="K4" s="73"/>
      <c r="L4" s="73"/>
      <c r="M4" s="73"/>
      <c r="N4" s="73"/>
      <c r="O4" s="73">
        <v>227410000</v>
      </c>
      <c r="P4" s="73"/>
      <c r="Q4" s="73"/>
      <c r="R4" s="73"/>
      <c r="S4" s="73"/>
      <c r="T4" s="73"/>
      <c r="U4" s="73">
        <v>305810000</v>
      </c>
      <c r="V4" s="73"/>
      <c r="W4" s="73"/>
      <c r="X4" s="73"/>
      <c r="Y4" s="73"/>
      <c r="Z4" s="73"/>
      <c r="AA4" s="73">
        <v>316301000</v>
      </c>
      <c r="AB4" s="73"/>
      <c r="AC4" s="73"/>
      <c r="AD4" s="73"/>
      <c r="AE4" s="73"/>
      <c r="AF4" s="73"/>
      <c r="AG4" s="73">
        <v>337293000</v>
      </c>
      <c r="AH4" s="73"/>
      <c r="AI4" s="73"/>
      <c r="AJ4" s="73"/>
      <c r="AK4" s="73"/>
      <c r="AL4" s="73"/>
    </row>
    <row r="5" spans="1:38" ht="21" customHeight="1" x14ac:dyDescent="0.15">
      <c r="B5" s="57"/>
      <c r="C5" s="57"/>
      <c r="D5" s="57"/>
      <c r="E5" s="57"/>
      <c r="F5" s="57"/>
      <c r="G5" s="57"/>
      <c r="H5" s="29"/>
      <c r="I5" s="71"/>
      <c r="J5" s="72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21" customHeight="1" x14ac:dyDescent="0.15">
      <c r="B6" s="57" t="s">
        <v>48</v>
      </c>
      <c r="C6" s="57"/>
      <c r="D6" s="57"/>
      <c r="E6" s="57"/>
      <c r="F6" s="57"/>
      <c r="G6" s="57"/>
      <c r="H6" s="29"/>
      <c r="I6" s="71">
        <v>401000</v>
      </c>
      <c r="J6" s="72"/>
      <c r="K6" s="73"/>
      <c r="L6" s="73"/>
      <c r="M6" s="73"/>
      <c r="N6" s="73"/>
      <c r="O6" s="73">
        <v>457000</v>
      </c>
      <c r="P6" s="73"/>
      <c r="Q6" s="73"/>
      <c r="R6" s="73"/>
      <c r="S6" s="73"/>
      <c r="T6" s="73"/>
      <c r="U6" s="73">
        <v>490000</v>
      </c>
      <c r="V6" s="73"/>
      <c r="W6" s="73"/>
      <c r="X6" s="73"/>
      <c r="Y6" s="73"/>
      <c r="Z6" s="73"/>
      <c r="AA6" s="73">
        <v>437000</v>
      </c>
      <c r="AB6" s="73"/>
      <c r="AC6" s="73"/>
      <c r="AD6" s="73"/>
      <c r="AE6" s="73"/>
      <c r="AF6" s="73"/>
      <c r="AG6" s="73">
        <v>393000</v>
      </c>
      <c r="AH6" s="73"/>
      <c r="AI6" s="73"/>
      <c r="AJ6" s="73"/>
      <c r="AK6" s="73"/>
      <c r="AL6" s="73"/>
    </row>
    <row r="7" spans="1:38" ht="21" customHeight="1" x14ac:dyDescent="0.15">
      <c r="B7" s="57"/>
      <c r="C7" s="57"/>
      <c r="D7" s="57"/>
      <c r="E7" s="57"/>
      <c r="F7" s="57"/>
      <c r="G7" s="57"/>
      <c r="H7" s="29"/>
      <c r="I7" s="71"/>
      <c r="J7" s="72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38" ht="21" customHeight="1" x14ac:dyDescent="0.15">
      <c r="B8" s="57" t="s">
        <v>49</v>
      </c>
      <c r="C8" s="57"/>
      <c r="D8" s="57"/>
      <c r="E8" s="57"/>
      <c r="F8" s="57"/>
      <c r="G8" s="57"/>
      <c r="H8" s="29"/>
      <c r="I8" s="71">
        <v>315000</v>
      </c>
      <c r="J8" s="72"/>
      <c r="K8" s="73"/>
      <c r="L8" s="73"/>
      <c r="M8" s="73"/>
      <c r="N8" s="73"/>
      <c r="O8" s="73">
        <v>356000</v>
      </c>
      <c r="P8" s="73"/>
      <c r="Q8" s="73"/>
      <c r="R8" s="73"/>
      <c r="S8" s="73"/>
      <c r="T8" s="73"/>
      <c r="U8" s="73">
        <v>387000</v>
      </c>
      <c r="V8" s="73"/>
      <c r="W8" s="73"/>
      <c r="X8" s="73"/>
      <c r="Y8" s="73"/>
      <c r="Z8" s="73"/>
      <c r="AA8" s="73">
        <v>368000</v>
      </c>
      <c r="AB8" s="73"/>
      <c r="AC8" s="73"/>
      <c r="AD8" s="73"/>
      <c r="AE8" s="73"/>
      <c r="AF8" s="73"/>
      <c r="AG8" s="73">
        <v>330000</v>
      </c>
      <c r="AH8" s="73"/>
      <c r="AI8" s="73"/>
      <c r="AJ8" s="73"/>
      <c r="AK8" s="73"/>
      <c r="AL8" s="73"/>
    </row>
    <row r="9" spans="1:38" ht="21" customHeight="1" x14ac:dyDescent="0.15">
      <c r="B9" s="57"/>
      <c r="C9" s="57"/>
      <c r="D9" s="57"/>
      <c r="E9" s="57"/>
      <c r="F9" s="57"/>
      <c r="G9" s="57"/>
      <c r="H9" s="29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</row>
    <row r="10" spans="1:38" ht="21" customHeight="1" x14ac:dyDescent="0.15">
      <c r="B10" s="57" t="s">
        <v>50</v>
      </c>
      <c r="C10" s="57"/>
      <c r="D10" s="57"/>
      <c r="E10" s="57"/>
      <c r="F10" s="57"/>
      <c r="G10" s="57"/>
      <c r="H10" s="29"/>
      <c r="I10" s="71">
        <v>79000</v>
      </c>
      <c r="J10" s="72"/>
      <c r="K10" s="73"/>
      <c r="L10" s="73"/>
      <c r="M10" s="73"/>
      <c r="N10" s="73"/>
      <c r="O10" s="73">
        <v>94000</v>
      </c>
      <c r="P10" s="73"/>
      <c r="Q10" s="73"/>
      <c r="R10" s="73"/>
      <c r="S10" s="73"/>
      <c r="T10" s="73"/>
      <c r="U10" s="73">
        <v>95000</v>
      </c>
      <c r="V10" s="73"/>
      <c r="W10" s="73"/>
      <c r="X10" s="73"/>
      <c r="Y10" s="73"/>
      <c r="Z10" s="73"/>
      <c r="AA10" s="73">
        <v>61000</v>
      </c>
      <c r="AB10" s="73"/>
      <c r="AC10" s="73"/>
      <c r="AD10" s="73"/>
      <c r="AE10" s="73"/>
      <c r="AF10" s="73"/>
      <c r="AG10" s="73">
        <v>54000</v>
      </c>
      <c r="AH10" s="73"/>
      <c r="AI10" s="73"/>
      <c r="AJ10" s="73"/>
      <c r="AK10" s="73"/>
      <c r="AL10" s="73"/>
    </row>
    <row r="11" spans="1:38" ht="21" customHeight="1" x14ac:dyDescent="0.15">
      <c r="B11" s="57"/>
      <c r="C11" s="57"/>
      <c r="D11" s="57"/>
      <c r="E11" s="57"/>
      <c r="F11" s="57"/>
      <c r="G11" s="57"/>
      <c r="H11" s="29"/>
      <c r="I11" s="71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</row>
    <row r="12" spans="1:38" ht="21" customHeight="1" x14ac:dyDescent="0.15">
      <c r="B12" s="57" t="s">
        <v>51</v>
      </c>
      <c r="C12" s="57"/>
      <c r="D12" s="57"/>
      <c r="E12" s="57"/>
      <c r="F12" s="57"/>
      <c r="G12" s="57"/>
      <c r="H12" s="29"/>
      <c r="I12" s="71">
        <v>7000</v>
      </c>
      <c r="J12" s="72"/>
      <c r="K12" s="73"/>
      <c r="L12" s="73"/>
      <c r="M12" s="73"/>
      <c r="N12" s="73"/>
      <c r="O12" s="73">
        <v>7000</v>
      </c>
      <c r="P12" s="73"/>
      <c r="Q12" s="73"/>
      <c r="R12" s="73"/>
      <c r="S12" s="73"/>
      <c r="T12" s="73"/>
      <c r="U12" s="73">
        <v>8000</v>
      </c>
      <c r="V12" s="73"/>
      <c r="W12" s="73"/>
      <c r="X12" s="73"/>
      <c r="Y12" s="73"/>
      <c r="Z12" s="73"/>
      <c r="AA12" s="73">
        <v>8000</v>
      </c>
      <c r="AB12" s="73"/>
      <c r="AC12" s="73"/>
      <c r="AD12" s="73"/>
      <c r="AE12" s="73"/>
      <c r="AF12" s="73"/>
      <c r="AG12" s="73">
        <v>8000</v>
      </c>
      <c r="AH12" s="73"/>
      <c r="AI12" s="73"/>
      <c r="AJ12" s="73"/>
      <c r="AK12" s="73"/>
      <c r="AL12" s="73"/>
    </row>
    <row r="13" spans="1:38" ht="21" customHeight="1" x14ac:dyDescent="0.15">
      <c r="B13" s="57"/>
      <c r="C13" s="57"/>
      <c r="D13" s="57"/>
      <c r="E13" s="57"/>
      <c r="F13" s="57"/>
      <c r="G13" s="57"/>
      <c r="H13" s="29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</row>
    <row r="14" spans="1:38" ht="21" customHeight="1" x14ac:dyDescent="0.15">
      <c r="B14" s="57" t="s">
        <v>52</v>
      </c>
      <c r="C14" s="57"/>
      <c r="D14" s="57"/>
      <c r="E14" s="57"/>
      <c r="F14" s="57"/>
      <c r="G14" s="57"/>
      <c r="H14" s="29"/>
      <c r="I14" s="71">
        <v>114379000</v>
      </c>
      <c r="J14" s="72"/>
      <c r="K14" s="73"/>
      <c r="L14" s="73"/>
      <c r="M14" s="73"/>
      <c r="N14" s="73"/>
      <c r="O14" s="73">
        <v>62958000</v>
      </c>
      <c r="P14" s="73"/>
      <c r="Q14" s="73"/>
      <c r="R14" s="73"/>
      <c r="S14" s="73"/>
      <c r="T14" s="73"/>
      <c r="U14" s="73">
        <v>135926000</v>
      </c>
      <c r="V14" s="73"/>
      <c r="W14" s="73"/>
      <c r="X14" s="73"/>
      <c r="Y14" s="73"/>
      <c r="Z14" s="73"/>
      <c r="AA14" s="73">
        <v>143613000</v>
      </c>
      <c r="AB14" s="73"/>
      <c r="AC14" s="73"/>
      <c r="AD14" s="73"/>
      <c r="AE14" s="73"/>
      <c r="AF14" s="73"/>
      <c r="AG14" s="73">
        <v>161629000</v>
      </c>
      <c r="AH14" s="73"/>
      <c r="AI14" s="73"/>
      <c r="AJ14" s="73"/>
      <c r="AK14" s="73"/>
      <c r="AL14" s="73"/>
    </row>
    <row r="15" spans="1:38" ht="21" customHeight="1" x14ac:dyDescent="0.15">
      <c r="B15" s="57"/>
      <c r="C15" s="57"/>
      <c r="D15" s="57"/>
      <c r="E15" s="57"/>
      <c r="F15" s="57"/>
      <c r="G15" s="57"/>
      <c r="H15" s="29"/>
      <c r="I15" s="71"/>
      <c r="J15" s="72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</row>
    <row r="16" spans="1:38" ht="21" customHeight="1" x14ac:dyDescent="0.15">
      <c r="B16" s="57" t="s">
        <v>53</v>
      </c>
      <c r="C16" s="57"/>
      <c r="D16" s="57"/>
      <c r="E16" s="57"/>
      <c r="F16" s="57"/>
      <c r="G16" s="57"/>
      <c r="H16" s="29"/>
      <c r="I16" s="71">
        <v>465000</v>
      </c>
      <c r="J16" s="72"/>
      <c r="K16" s="73"/>
      <c r="L16" s="73"/>
      <c r="M16" s="73"/>
      <c r="N16" s="73"/>
      <c r="O16" s="73">
        <v>468000</v>
      </c>
      <c r="P16" s="73"/>
      <c r="Q16" s="73"/>
      <c r="R16" s="73"/>
      <c r="S16" s="73"/>
      <c r="T16" s="73"/>
      <c r="U16" s="73">
        <v>446000</v>
      </c>
      <c r="V16" s="73"/>
      <c r="W16" s="73"/>
      <c r="X16" s="73"/>
      <c r="Y16" s="73"/>
      <c r="Z16" s="73"/>
      <c r="AA16" s="73">
        <v>468000</v>
      </c>
      <c r="AB16" s="73"/>
      <c r="AC16" s="73"/>
      <c r="AD16" s="73"/>
      <c r="AE16" s="73"/>
      <c r="AF16" s="73"/>
      <c r="AG16" s="73">
        <v>440000</v>
      </c>
      <c r="AH16" s="73"/>
      <c r="AI16" s="73"/>
      <c r="AJ16" s="73"/>
      <c r="AK16" s="73"/>
      <c r="AL16" s="73"/>
    </row>
    <row r="17" spans="2:39" ht="21" customHeight="1" x14ac:dyDescent="0.15">
      <c r="B17" s="57"/>
      <c r="C17" s="57"/>
      <c r="D17" s="57"/>
      <c r="E17" s="57"/>
      <c r="F17" s="57"/>
      <c r="G17" s="57"/>
      <c r="H17" s="29"/>
      <c r="I17" s="71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</row>
    <row r="18" spans="2:39" ht="21" customHeight="1" x14ac:dyDescent="0.15">
      <c r="B18" s="57" t="s">
        <v>54</v>
      </c>
      <c r="C18" s="57"/>
      <c r="D18" s="57"/>
      <c r="E18" s="57"/>
      <c r="F18" s="57"/>
      <c r="G18" s="57"/>
      <c r="H18" s="29"/>
      <c r="I18" s="71">
        <v>100923000</v>
      </c>
      <c r="J18" s="72"/>
      <c r="K18" s="73"/>
      <c r="L18" s="73"/>
      <c r="M18" s="73"/>
      <c r="N18" s="73"/>
      <c r="O18" s="73">
        <v>49542000</v>
      </c>
      <c r="P18" s="73"/>
      <c r="Q18" s="73"/>
      <c r="R18" s="73"/>
      <c r="S18" s="73"/>
      <c r="T18" s="73"/>
      <c r="U18" s="73">
        <v>121559000</v>
      </c>
      <c r="V18" s="73"/>
      <c r="W18" s="73"/>
      <c r="X18" s="73"/>
      <c r="Y18" s="73"/>
      <c r="Z18" s="73"/>
      <c r="AA18" s="73">
        <v>127580000</v>
      </c>
      <c r="AB18" s="73"/>
      <c r="AC18" s="73"/>
      <c r="AD18" s="73"/>
      <c r="AE18" s="73"/>
      <c r="AF18" s="73"/>
      <c r="AG18" s="73">
        <v>142382000</v>
      </c>
      <c r="AH18" s="73"/>
      <c r="AI18" s="73"/>
      <c r="AJ18" s="73"/>
      <c r="AK18" s="73"/>
      <c r="AL18" s="73"/>
    </row>
    <row r="19" spans="2:39" ht="21" customHeight="1" x14ac:dyDescent="0.15">
      <c r="B19" s="57"/>
      <c r="C19" s="57"/>
      <c r="D19" s="57"/>
      <c r="E19" s="57"/>
      <c r="F19" s="57"/>
      <c r="G19" s="57"/>
      <c r="H19" s="29"/>
      <c r="I19" s="71"/>
      <c r="J19" s="72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2:39" ht="21" customHeight="1" x14ac:dyDescent="0.15">
      <c r="B20" s="57" t="s">
        <v>55</v>
      </c>
      <c r="C20" s="57"/>
      <c r="D20" s="57"/>
      <c r="E20" s="57"/>
      <c r="F20" s="57"/>
      <c r="G20" s="57"/>
      <c r="H20" s="29"/>
      <c r="I20" s="71">
        <v>12991000</v>
      </c>
      <c r="J20" s="72"/>
      <c r="K20" s="73"/>
      <c r="L20" s="73"/>
      <c r="M20" s="73"/>
      <c r="N20" s="73"/>
      <c r="O20" s="73">
        <v>12948000</v>
      </c>
      <c r="P20" s="73"/>
      <c r="Q20" s="73"/>
      <c r="R20" s="73"/>
      <c r="S20" s="73"/>
      <c r="T20" s="73"/>
      <c r="U20" s="73">
        <v>13920000</v>
      </c>
      <c r="V20" s="73"/>
      <c r="W20" s="73"/>
      <c r="X20" s="73"/>
      <c r="Y20" s="73"/>
      <c r="Z20" s="73"/>
      <c r="AA20" s="73">
        <v>15564000</v>
      </c>
      <c r="AB20" s="73"/>
      <c r="AC20" s="73"/>
      <c r="AD20" s="73"/>
      <c r="AE20" s="73"/>
      <c r="AF20" s="73"/>
      <c r="AG20" s="73">
        <v>18808000</v>
      </c>
      <c r="AH20" s="73"/>
      <c r="AI20" s="73"/>
      <c r="AJ20" s="73"/>
      <c r="AK20" s="73"/>
      <c r="AL20" s="73"/>
      <c r="AM20" s="30"/>
    </row>
    <row r="21" spans="2:39" ht="21" customHeight="1" x14ac:dyDescent="0.15">
      <c r="B21" s="57"/>
      <c r="C21" s="57"/>
      <c r="D21" s="57"/>
      <c r="E21" s="57"/>
      <c r="F21" s="57"/>
      <c r="G21" s="57"/>
      <c r="H21" s="29"/>
      <c r="I21" s="71"/>
      <c r="J21" s="72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30"/>
    </row>
    <row r="22" spans="2:39" ht="21" customHeight="1" x14ac:dyDescent="0.15">
      <c r="B22" s="57" t="s">
        <v>56</v>
      </c>
      <c r="C22" s="57"/>
      <c r="D22" s="57"/>
      <c r="E22" s="57"/>
      <c r="F22" s="57"/>
      <c r="G22" s="57"/>
      <c r="H22" s="29"/>
      <c r="I22" s="71">
        <v>160089000</v>
      </c>
      <c r="J22" s="72"/>
      <c r="K22" s="73"/>
      <c r="L22" s="73"/>
      <c r="M22" s="73"/>
      <c r="N22" s="73"/>
      <c r="O22" s="73">
        <v>162023000</v>
      </c>
      <c r="P22" s="73"/>
      <c r="Q22" s="73"/>
      <c r="R22" s="73"/>
      <c r="S22" s="73"/>
      <c r="T22" s="73"/>
      <c r="U22" s="73">
        <v>167531000</v>
      </c>
      <c r="V22" s="73"/>
      <c r="W22" s="73"/>
      <c r="X22" s="73"/>
      <c r="Y22" s="73"/>
      <c r="Z22" s="73"/>
      <c r="AA22" s="73">
        <v>170009000</v>
      </c>
      <c r="AB22" s="73"/>
      <c r="AC22" s="73"/>
      <c r="AD22" s="73"/>
      <c r="AE22" s="73"/>
      <c r="AF22" s="73"/>
      <c r="AG22" s="73">
        <v>172559000</v>
      </c>
      <c r="AH22" s="73"/>
      <c r="AI22" s="73"/>
      <c r="AJ22" s="73"/>
      <c r="AK22" s="73"/>
      <c r="AL22" s="73"/>
    </row>
    <row r="23" spans="2:39" ht="21" customHeight="1" x14ac:dyDescent="0.15">
      <c r="B23" s="57"/>
      <c r="C23" s="57"/>
      <c r="D23" s="57"/>
      <c r="E23" s="57"/>
      <c r="F23" s="57"/>
      <c r="G23" s="57"/>
      <c r="H23" s="29"/>
      <c r="I23" s="71"/>
      <c r="J23" s="72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</row>
    <row r="24" spans="2:39" ht="21" customHeight="1" x14ac:dyDescent="0.15">
      <c r="B24" s="70" t="s">
        <v>57</v>
      </c>
      <c r="C24" s="70"/>
      <c r="D24" s="70"/>
      <c r="E24" s="70"/>
      <c r="F24" s="70"/>
      <c r="G24" s="70"/>
      <c r="H24" s="29"/>
      <c r="I24" s="71">
        <v>9599000</v>
      </c>
      <c r="J24" s="72"/>
      <c r="K24" s="73"/>
      <c r="L24" s="73"/>
      <c r="M24" s="73"/>
      <c r="N24" s="73"/>
      <c r="O24" s="73">
        <v>11806000</v>
      </c>
      <c r="P24" s="73"/>
      <c r="Q24" s="73"/>
      <c r="R24" s="73"/>
      <c r="S24" s="73"/>
      <c r="T24" s="73"/>
      <c r="U24" s="73">
        <v>14473000</v>
      </c>
      <c r="V24" s="73"/>
      <c r="W24" s="73"/>
      <c r="X24" s="73"/>
      <c r="Y24" s="73"/>
      <c r="Z24" s="73"/>
      <c r="AA24" s="73">
        <v>15583000</v>
      </c>
      <c r="AB24" s="73"/>
      <c r="AC24" s="73"/>
      <c r="AD24" s="73"/>
      <c r="AE24" s="73"/>
      <c r="AF24" s="73"/>
      <c r="AG24" s="73">
        <v>16521000</v>
      </c>
      <c r="AH24" s="73"/>
      <c r="AI24" s="73"/>
      <c r="AJ24" s="73"/>
      <c r="AK24" s="73"/>
      <c r="AL24" s="73"/>
    </row>
    <row r="25" spans="2:39" ht="21" customHeight="1" x14ac:dyDescent="0.15">
      <c r="B25" s="54"/>
      <c r="C25" s="54"/>
      <c r="D25" s="54"/>
      <c r="E25" s="54"/>
      <c r="F25" s="54"/>
      <c r="G25" s="54"/>
      <c r="H25" s="29"/>
      <c r="I25" s="71"/>
      <c r="J25" s="72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</row>
    <row r="26" spans="2:39" ht="21" customHeight="1" x14ac:dyDescent="0.15">
      <c r="B26" s="57" t="s">
        <v>58</v>
      </c>
      <c r="C26" s="57"/>
      <c r="D26" s="57"/>
      <c r="E26" s="57"/>
      <c r="F26" s="57"/>
      <c r="G26" s="57"/>
      <c r="H26" s="29"/>
      <c r="I26" s="71">
        <v>15554000</v>
      </c>
      <c r="J26" s="72"/>
      <c r="K26" s="73"/>
      <c r="L26" s="73"/>
      <c r="M26" s="73"/>
      <c r="N26" s="73"/>
      <c r="O26" s="73">
        <v>13143000</v>
      </c>
      <c r="P26" s="73"/>
      <c r="Q26" s="73"/>
      <c r="R26" s="73"/>
      <c r="S26" s="73"/>
      <c r="T26" s="73"/>
      <c r="U26" s="73">
        <v>12976000</v>
      </c>
      <c r="V26" s="73"/>
      <c r="W26" s="73"/>
      <c r="X26" s="73"/>
      <c r="Y26" s="73"/>
      <c r="Z26" s="73"/>
      <c r="AA26" s="73">
        <v>13112000</v>
      </c>
      <c r="AB26" s="73"/>
      <c r="AC26" s="73"/>
      <c r="AD26" s="73"/>
      <c r="AE26" s="73"/>
      <c r="AF26" s="73"/>
      <c r="AG26" s="73">
        <v>12776000</v>
      </c>
      <c r="AH26" s="73"/>
      <c r="AI26" s="73"/>
      <c r="AJ26" s="73"/>
      <c r="AK26" s="73"/>
      <c r="AL26" s="73"/>
    </row>
    <row r="27" spans="2:39" ht="21" customHeight="1" x14ac:dyDescent="0.15">
      <c r="B27" s="57"/>
      <c r="C27" s="57"/>
      <c r="D27" s="57"/>
      <c r="E27" s="57"/>
      <c r="F27" s="57"/>
      <c r="G27" s="57"/>
      <c r="H27" s="29"/>
      <c r="I27" s="71"/>
      <c r="J27" s="72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</row>
    <row r="28" spans="2:39" ht="21" customHeight="1" x14ac:dyDescent="0.15">
      <c r="B28" s="57" t="s">
        <v>59</v>
      </c>
      <c r="C28" s="57"/>
      <c r="D28" s="57"/>
      <c r="E28" s="57"/>
      <c r="F28" s="57"/>
      <c r="G28" s="57"/>
      <c r="H28" s="29"/>
      <c r="I28" s="71">
        <v>11851000</v>
      </c>
      <c r="J28" s="72"/>
      <c r="K28" s="73"/>
      <c r="L28" s="73"/>
      <c r="M28" s="73"/>
      <c r="N28" s="73"/>
      <c r="O28" s="73">
        <v>12410000</v>
      </c>
      <c r="P28" s="73"/>
      <c r="Q28" s="73"/>
      <c r="R28" s="73"/>
      <c r="S28" s="73"/>
      <c r="T28" s="73"/>
      <c r="U28" s="73">
        <v>12883000</v>
      </c>
      <c r="V28" s="73"/>
      <c r="W28" s="73"/>
      <c r="X28" s="73"/>
      <c r="Y28" s="73"/>
      <c r="Z28" s="73"/>
      <c r="AA28" s="73">
        <v>13182000</v>
      </c>
      <c r="AB28" s="73"/>
      <c r="AC28" s="73"/>
      <c r="AD28" s="73"/>
      <c r="AE28" s="73"/>
      <c r="AF28" s="73"/>
      <c r="AG28" s="73">
        <v>13851000</v>
      </c>
      <c r="AH28" s="73"/>
      <c r="AI28" s="73"/>
      <c r="AJ28" s="73"/>
      <c r="AK28" s="73"/>
      <c r="AL28" s="73"/>
    </row>
    <row r="29" spans="2:39" ht="21" customHeight="1" x14ac:dyDescent="0.15">
      <c r="B29" s="57"/>
      <c r="C29" s="57"/>
      <c r="D29" s="57"/>
      <c r="E29" s="57"/>
      <c r="F29" s="57"/>
      <c r="G29" s="57"/>
      <c r="H29" s="29"/>
      <c r="I29" s="71"/>
      <c r="J29" s="72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spans="2:39" ht="21" customHeight="1" x14ac:dyDescent="0.15">
      <c r="B30" s="74" t="s">
        <v>60</v>
      </c>
      <c r="C30" s="74"/>
      <c r="D30" s="74"/>
      <c r="E30" s="74"/>
      <c r="F30" s="74"/>
      <c r="G30" s="74"/>
      <c r="H30" s="29"/>
      <c r="I30" s="71">
        <v>5154000</v>
      </c>
      <c r="J30" s="72"/>
      <c r="K30" s="73"/>
      <c r="L30" s="73"/>
      <c r="M30" s="73"/>
      <c r="N30" s="73"/>
      <c r="O30" s="73">
        <v>5288000</v>
      </c>
      <c r="P30" s="73"/>
      <c r="Q30" s="73"/>
      <c r="R30" s="73"/>
      <c r="S30" s="73"/>
      <c r="T30" s="73"/>
      <c r="U30" s="73">
        <v>6222000</v>
      </c>
      <c r="V30" s="73"/>
      <c r="W30" s="73"/>
      <c r="X30" s="73"/>
      <c r="Y30" s="73"/>
      <c r="Z30" s="73"/>
      <c r="AA30" s="73">
        <v>6548000</v>
      </c>
      <c r="AB30" s="73"/>
      <c r="AC30" s="73"/>
      <c r="AD30" s="73"/>
      <c r="AE30" s="73"/>
      <c r="AF30" s="73"/>
      <c r="AG30" s="73">
        <v>6314000</v>
      </c>
      <c r="AH30" s="73"/>
      <c r="AI30" s="73"/>
      <c r="AJ30" s="73"/>
      <c r="AK30" s="73"/>
      <c r="AL30" s="73"/>
    </row>
    <row r="31" spans="2:39" ht="21" customHeight="1" x14ac:dyDescent="0.15">
      <c r="B31" s="57"/>
      <c r="C31" s="57"/>
      <c r="D31" s="57"/>
      <c r="E31" s="57"/>
      <c r="F31" s="57"/>
      <c r="G31" s="57"/>
      <c r="H31" s="29"/>
      <c r="I31" s="71"/>
      <c r="J31" s="72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</row>
    <row r="32" spans="2:39" ht="21" customHeight="1" x14ac:dyDescent="0.15">
      <c r="B32" s="57" t="s">
        <v>61</v>
      </c>
      <c r="C32" s="57"/>
      <c r="D32" s="57"/>
      <c r="E32" s="57"/>
      <c r="F32" s="57"/>
      <c r="G32" s="57"/>
      <c r="H32" s="29"/>
      <c r="I32" s="71">
        <v>2698000</v>
      </c>
      <c r="J32" s="72"/>
      <c r="K32" s="73"/>
      <c r="L32" s="73"/>
      <c r="M32" s="73"/>
      <c r="N32" s="73"/>
      <c r="O32" s="73">
        <v>2963000</v>
      </c>
      <c r="P32" s="73"/>
      <c r="Q32" s="73"/>
      <c r="R32" s="73"/>
      <c r="S32" s="73"/>
      <c r="T32" s="73"/>
      <c r="U32" s="73">
        <v>3615000</v>
      </c>
      <c r="V32" s="73"/>
      <c r="W32" s="73"/>
      <c r="X32" s="73"/>
      <c r="Y32" s="73"/>
      <c r="Z32" s="73"/>
      <c r="AA32" s="73">
        <v>3434000</v>
      </c>
      <c r="AB32" s="73"/>
      <c r="AC32" s="73"/>
      <c r="AD32" s="73"/>
      <c r="AE32" s="73"/>
      <c r="AF32" s="73"/>
      <c r="AG32" s="73">
        <v>3583000</v>
      </c>
      <c r="AH32" s="73"/>
      <c r="AI32" s="73"/>
      <c r="AJ32" s="73"/>
      <c r="AK32" s="73"/>
      <c r="AL32" s="73"/>
    </row>
    <row r="33" spans="2:39" ht="21" customHeight="1" x14ac:dyDescent="0.15">
      <c r="B33" s="57"/>
      <c r="C33" s="57"/>
      <c r="D33" s="57"/>
      <c r="E33" s="57"/>
      <c r="F33" s="57"/>
      <c r="G33" s="57"/>
      <c r="H33" s="29"/>
      <c r="I33" s="71"/>
      <c r="J33" s="72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</row>
    <row r="34" spans="2:39" ht="21" customHeight="1" x14ac:dyDescent="0.15">
      <c r="B34" s="57" t="s">
        <v>62</v>
      </c>
      <c r="C34" s="57"/>
      <c r="D34" s="57"/>
      <c r="E34" s="57"/>
      <c r="F34" s="57"/>
      <c r="G34" s="57"/>
      <c r="H34" s="29"/>
      <c r="I34" s="71">
        <v>9173000</v>
      </c>
      <c r="J34" s="72"/>
      <c r="K34" s="73"/>
      <c r="L34" s="73"/>
      <c r="M34" s="73"/>
      <c r="N34" s="73"/>
      <c r="O34" s="73">
        <v>10085000</v>
      </c>
      <c r="P34" s="73"/>
      <c r="Q34" s="73"/>
      <c r="R34" s="73"/>
      <c r="S34" s="73"/>
      <c r="T34" s="73"/>
      <c r="U34" s="73">
        <v>10581000</v>
      </c>
      <c r="V34" s="73"/>
      <c r="W34" s="73"/>
      <c r="X34" s="73"/>
      <c r="Y34" s="73"/>
      <c r="Z34" s="73"/>
      <c r="AA34" s="73">
        <v>10895000</v>
      </c>
      <c r="AB34" s="73"/>
      <c r="AC34" s="73"/>
      <c r="AD34" s="73"/>
      <c r="AE34" s="73"/>
      <c r="AF34" s="73"/>
      <c r="AG34" s="73">
        <v>11233000</v>
      </c>
      <c r="AH34" s="73"/>
      <c r="AI34" s="73"/>
      <c r="AJ34" s="73"/>
      <c r="AK34" s="73"/>
      <c r="AL34" s="73"/>
    </row>
    <row r="35" spans="2:39" ht="21" customHeight="1" x14ac:dyDescent="0.15">
      <c r="B35" s="57"/>
      <c r="C35" s="57"/>
      <c r="D35" s="57"/>
      <c r="E35" s="57"/>
      <c r="F35" s="57"/>
      <c r="G35" s="57"/>
      <c r="H35" s="29"/>
      <c r="I35" s="71"/>
      <c r="J35" s="72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spans="2:39" ht="21" customHeight="1" x14ac:dyDescent="0.15">
      <c r="B36" s="57" t="s">
        <v>63</v>
      </c>
      <c r="C36" s="57"/>
      <c r="D36" s="57"/>
      <c r="E36" s="57"/>
      <c r="F36" s="57"/>
      <c r="G36" s="57"/>
      <c r="H36" s="29"/>
      <c r="I36" s="71">
        <v>37492000</v>
      </c>
      <c r="J36" s="72"/>
      <c r="K36" s="73"/>
      <c r="L36" s="73"/>
      <c r="M36" s="73"/>
      <c r="N36" s="73"/>
      <c r="O36" s="73">
        <v>37483000</v>
      </c>
      <c r="P36" s="73"/>
      <c r="Q36" s="73"/>
      <c r="R36" s="73"/>
      <c r="S36" s="73"/>
      <c r="T36" s="73"/>
      <c r="U36" s="73">
        <v>37793000</v>
      </c>
      <c r="V36" s="73"/>
      <c r="W36" s="73"/>
      <c r="X36" s="73"/>
      <c r="Y36" s="73"/>
      <c r="Z36" s="73"/>
      <c r="AA36" s="73">
        <v>37245000</v>
      </c>
      <c r="AB36" s="73"/>
      <c r="AC36" s="73"/>
      <c r="AD36" s="73"/>
      <c r="AE36" s="73"/>
      <c r="AF36" s="73"/>
      <c r="AG36" s="73">
        <v>37078000</v>
      </c>
      <c r="AH36" s="73"/>
      <c r="AI36" s="73"/>
      <c r="AJ36" s="73"/>
      <c r="AK36" s="73"/>
      <c r="AL36" s="73"/>
    </row>
    <row r="37" spans="2:39" ht="21" customHeight="1" x14ac:dyDescent="0.15">
      <c r="B37" s="57"/>
      <c r="C37" s="57"/>
      <c r="D37" s="57"/>
      <c r="E37" s="57"/>
      <c r="F37" s="57"/>
      <c r="G37" s="57"/>
      <c r="H37" s="29"/>
      <c r="I37" s="71"/>
      <c r="J37" s="72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</row>
    <row r="38" spans="2:39" ht="21" customHeight="1" x14ac:dyDescent="0.15">
      <c r="B38" s="70" t="s">
        <v>64</v>
      </c>
      <c r="C38" s="70"/>
      <c r="D38" s="70"/>
      <c r="E38" s="70"/>
      <c r="F38" s="70"/>
      <c r="G38" s="70"/>
      <c r="H38" s="29"/>
      <c r="I38" s="71">
        <v>9667000</v>
      </c>
      <c r="J38" s="72"/>
      <c r="K38" s="73"/>
      <c r="L38" s="73"/>
      <c r="M38" s="73"/>
      <c r="N38" s="73"/>
      <c r="O38" s="73">
        <v>8755000</v>
      </c>
      <c r="P38" s="73"/>
      <c r="Q38" s="73"/>
      <c r="R38" s="73"/>
      <c r="S38" s="73"/>
      <c r="T38" s="73"/>
      <c r="U38" s="73">
        <v>7878000</v>
      </c>
      <c r="V38" s="73"/>
      <c r="W38" s="73"/>
      <c r="X38" s="73"/>
      <c r="Y38" s="73"/>
      <c r="Z38" s="73"/>
      <c r="AA38" s="73">
        <v>7996000</v>
      </c>
      <c r="AB38" s="73"/>
      <c r="AC38" s="73"/>
      <c r="AD38" s="73"/>
      <c r="AE38" s="73"/>
      <c r="AF38" s="73"/>
      <c r="AG38" s="73">
        <v>8086000</v>
      </c>
      <c r="AH38" s="73"/>
      <c r="AI38" s="73"/>
      <c r="AJ38" s="73"/>
      <c r="AK38" s="73"/>
      <c r="AL38" s="73"/>
    </row>
    <row r="39" spans="2:39" ht="21" customHeight="1" x14ac:dyDescent="0.15">
      <c r="B39" s="54"/>
      <c r="C39" s="54"/>
      <c r="D39" s="54"/>
      <c r="E39" s="54"/>
      <c r="F39" s="54"/>
      <c r="G39" s="54"/>
      <c r="H39" s="29"/>
      <c r="I39" s="71"/>
      <c r="J39" s="72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</row>
    <row r="40" spans="2:39" ht="21" customHeight="1" x14ac:dyDescent="0.15">
      <c r="B40" s="57" t="s">
        <v>65</v>
      </c>
      <c r="C40" s="57"/>
      <c r="D40" s="57"/>
      <c r="E40" s="57"/>
      <c r="F40" s="57"/>
      <c r="G40" s="57"/>
      <c r="H40" s="29"/>
      <c r="I40" s="71">
        <v>15609000</v>
      </c>
      <c r="J40" s="72"/>
      <c r="K40" s="73"/>
      <c r="L40" s="73"/>
      <c r="M40" s="73"/>
      <c r="N40" s="73"/>
      <c r="O40" s="73">
        <v>15638000</v>
      </c>
      <c r="P40" s="73"/>
      <c r="Q40" s="73"/>
      <c r="R40" s="73"/>
      <c r="S40" s="73"/>
      <c r="T40" s="73"/>
      <c r="U40" s="73">
        <v>15948000</v>
      </c>
      <c r="V40" s="73"/>
      <c r="W40" s="73"/>
      <c r="X40" s="73"/>
      <c r="Y40" s="73"/>
      <c r="Z40" s="73"/>
      <c r="AA40" s="73">
        <v>15850000</v>
      </c>
      <c r="AB40" s="73"/>
      <c r="AC40" s="73"/>
      <c r="AD40" s="73"/>
      <c r="AE40" s="73"/>
      <c r="AF40" s="73"/>
      <c r="AG40" s="73">
        <v>15978000</v>
      </c>
      <c r="AH40" s="73"/>
      <c r="AI40" s="73"/>
      <c r="AJ40" s="73"/>
      <c r="AK40" s="73"/>
      <c r="AL40" s="73"/>
    </row>
    <row r="41" spans="2:39" ht="21" customHeight="1" x14ac:dyDescent="0.15">
      <c r="B41" s="57"/>
      <c r="C41" s="57"/>
      <c r="D41" s="57"/>
      <c r="E41" s="57"/>
      <c r="F41" s="57"/>
      <c r="G41" s="57"/>
      <c r="H41" s="29"/>
      <c r="I41" s="71"/>
      <c r="J41" s="72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</row>
    <row r="42" spans="2:39" ht="21" customHeight="1" x14ac:dyDescent="0.15">
      <c r="B42" s="57" t="s">
        <v>66</v>
      </c>
      <c r="C42" s="57"/>
      <c r="D42" s="57"/>
      <c r="E42" s="57"/>
      <c r="F42" s="57"/>
      <c r="G42" s="57"/>
      <c r="H42" s="29"/>
      <c r="I42" s="71">
        <v>13548000</v>
      </c>
      <c r="J42" s="72"/>
      <c r="K42" s="73"/>
      <c r="L42" s="73"/>
      <c r="M42" s="73"/>
      <c r="N42" s="73"/>
      <c r="O42" s="73">
        <v>13827000</v>
      </c>
      <c r="P42" s="73"/>
      <c r="Q42" s="73"/>
      <c r="R42" s="73"/>
      <c r="S42" s="73"/>
      <c r="T42" s="73"/>
      <c r="U42" s="73">
        <v>13990000</v>
      </c>
      <c r="V42" s="73"/>
      <c r="W42" s="73"/>
      <c r="X42" s="73"/>
      <c r="Y42" s="73"/>
      <c r="Z42" s="73"/>
      <c r="AA42" s="73">
        <v>14260000</v>
      </c>
      <c r="AB42" s="73"/>
      <c r="AC42" s="73"/>
      <c r="AD42" s="73"/>
      <c r="AE42" s="73"/>
      <c r="AF42" s="73"/>
      <c r="AG42" s="73">
        <v>14271000</v>
      </c>
      <c r="AH42" s="73"/>
      <c r="AI42" s="73"/>
      <c r="AJ42" s="73"/>
      <c r="AK42" s="73"/>
      <c r="AL42" s="73"/>
    </row>
    <row r="43" spans="2:39" ht="21" customHeight="1" x14ac:dyDescent="0.15">
      <c r="B43" s="57"/>
      <c r="C43" s="57"/>
      <c r="D43" s="57"/>
      <c r="E43" s="57"/>
      <c r="F43" s="57"/>
      <c r="G43" s="57"/>
      <c r="H43" s="29"/>
      <c r="I43" s="71"/>
      <c r="J43" s="72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</row>
    <row r="44" spans="2:39" ht="21" customHeight="1" x14ac:dyDescent="0.15">
      <c r="B44" s="57" t="s">
        <v>67</v>
      </c>
      <c r="C44" s="57"/>
      <c r="D44" s="57"/>
      <c r="E44" s="57"/>
      <c r="F44" s="57"/>
      <c r="G44" s="57"/>
      <c r="H44" s="29"/>
      <c r="I44" s="71">
        <v>22966000</v>
      </c>
      <c r="J44" s="72"/>
      <c r="K44" s="73"/>
      <c r="L44" s="73"/>
      <c r="M44" s="73"/>
      <c r="N44" s="73"/>
      <c r="O44" s="73">
        <v>24047000</v>
      </c>
      <c r="P44" s="73"/>
      <c r="Q44" s="73"/>
      <c r="R44" s="73"/>
      <c r="S44" s="73"/>
      <c r="T44" s="73"/>
      <c r="U44" s="73">
        <v>24914000</v>
      </c>
      <c r="V44" s="73"/>
      <c r="W44" s="73"/>
      <c r="X44" s="73"/>
      <c r="Y44" s="73"/>
      <c r="Z44" s="73"/>
      <c r="AA44" s="73">
        <v>25452000</v>
      </c>
      <c r="AB44" s="73"/>
      <c r="AC44" s="73"/>
      <c r="AD44" s="73"/>
      <c r="AE44" s="73"/>
      <c r="AF44" s="73"/>
      <c r="AG44" s="73">
        <v>26522000</v>
      </c>
      <c r="AH44" s="73"/>
      <c r="AI44" s="73"/>
      <c r="AJ44" s="73"/>
      <c r="AK44" s="73"/>
      <c r="AL44" s="73"/>
    </row>
    <row r="45" spans="2:39" ht="21" customHeight="1" x14ac:dyDescent="0.15">
      <c r="B45" s="57"/>
      <c r="C45" s="57"/>
      <c r="D45" s="57"/>
      <c r="E45" s="57"/>
      <c r="F45" s="57"/>
      <c r="G45" s="57"/>
      <c r="H45" s="29"/>
      <c r="I45" s="71"/>
      <c r="J45" s="72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</row>
    <row r="46" spans="2:39" ht="21" customHeight="1" x14ac:dyDescent="0.15">
      <c r="B46" s="54" t="s">
        <v>68</v>
      </c>
      <c r="C46" s="54"/>
      <c r="D46" s="54"/>
      <c r="E46" s="54"/>
      <c r="F46" s="54"/>
      <c r="G46" s="54"/>
      <c r="H46" s="29"/>
      <c r="I46" s="71">
        <v>6777000</v>
      </c>
      <c r="J46" s="72"/>
      <c r="K46" s="73"/>
      <c r="L46" s="73"/>
      <c r="M46" s="73"/>
      <c r="N46" s="73"/>
      <c r="O46" s="73">
        <v>6578000</v>
      </c>
      <c r="P46" s="73"/>
      <c r="Q46" s="73"/>
      <c r="R46" s="73"/>
      <c r="S46" s="73"/>
      <c r="T46" s="73"/>
      <c r="U46" s="73">
        <v>6260000</v>
      </c>
      <c r="V46" s="73"/>
      <c r="W46" s="73"/>
      <c r="X46" s="73"/>
      <c r="Y46" s="73"/>
      <c r="Z46" s="73"/>
      <c r="AA46" s="73">
        <v>6453000</v>
      </c>
      <c r="AB46" s="73"/>
      <c r="AC46" s="73"/>
      <c r="AD46" s="73"/>
      <c r="AE46" s="73"/>
      <c r="AF46" s="73"/>
      <c r="AG46" s="73">
        <v>6346000</v>
      </c>
      <c r="AH46" s="73"/>
      <c r="AI46" s="73"/>
      <c r="AJ46" s="73"/>
      <c r="AK46" s="73"/>
      <c r="AL46" s="73"/>
    </row>
    <row r="47" spans="2:39" ht="21" customHeight="1" x14ac:dyDescent="0.15">
      <c r="B47" s="54"/>
      <c r="C47" s="54"/>
      <c r="D47" s="54"/>
      <c r="E47" s="54"/>
      <c r="F47" s="54"/>
      <c r="G47" s="54"/>
      <c r="H47" s="29"/>
      <c r="I47" s="71"/>
      <c r="J47" s="72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</row>
    <row r="48" spans="2:39" ht="21" customHeight="1" x14ac:dyDescent="0.15">
      <c r="B48" s="70" t="s">
        <v>69</v>
      </c>
      <c r="C48" s="70"/>
      <c r="D48" s="54"/>
      <c r="E48" s="70"/>
      <c r="F48" s="70"/>
      <c r="G48" s="70"/>
      <c r="H48" s="29"/>
      <c r="I48" s="71">
        <v>4682000</v>
      </c>
      <c r="J48" s="72"/>
      <c r="K48" s="73"/>
      <c r="L48" s="73"/>
      <c r="M48" s="73"/>
      <c r="N48" s="73"/>
      <c r="O48" s="73">
        <v>3736000</v>
      </c>
      <c r="P48" s="73"/>
      <c r="Q48" s="73"/>
      <c r="R48" s="73"/>
      <c r="S48" s="73"/>
      <c r="T48" s="73"/>
      <c r="U48" s="73">
        <v>4374000</v>
      </c>
      <c r="V48" s="73"/>
      <c r="W48" s="73"/>
      <c r="X48" s="73"/>
      <c r="Y48" s="73"/>
      <c r="Z48" s="73"/>
      <c r="AA48" s="73">
        <v>4963000</v>
      </c>
      <c r="AB48" s="73"/>
      <c r="AC48" s="73"/>
      <c r="AD48" s="73"/>
      <c r="AE48" s="73"/>
      <c r="AF48" s="73"/>
      <c r="AG48" s="73">
        <v>5686000</v>
      </c>
      <c r="AH48" s="73"/>
      <c r="AI48" s="73"/>
      <c r="AJ48" s="73"/>
      <c r="AK48" s="73"/>
      <c r="AL48" s="73"/>
      <c r="AM48" s="31"/>
    </row>
    <row r="49" spans="1:38" ht="21" customHeight="1" x14ac:dyDescent="0.15">
      <c r="B49" s="54"/>
      <c r="C49" s="54"/>
      <c r="D49" s="54"/>
      <c r="E49" s="54"/>
      <c r="F49" s="54"/>
      <c r="G49" s="54"/>
      <c r="H49" s="29"/>
      <c r="I49" s="71"/>
      <c r="J49" s="72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</row>
    <row r="50" spans="1:38" ht="21" customHeight="1" x14ac:dyDescent="0.15">
      <c r="B50" s="70" t="s">
        <v>70</v>
      </c>
      <c r="C50" s="70"/>
      <c r="D50" s="70"/>
      <c r="E50" s="70"/>
      <c r="F50" s="70"/>
      <c r="G50" s="70"/>
      <c r="H50" s="29"/>
      <c r="I50" s="71">
        <v>1694000</v>
      </c>
      <c r="J50" s="72"/>
      <c r="K50" s="73"/>
      <c r="L50" s="73"/>
      <c r="M50" s="73"/>
      <c r="N50" s="73"/>
      <c r="O50" s="73">
        <v>1763000</v>
      </c>
      <c r="P50" s="73"/>
      <c r="Q50" s="73"/>
      <c r="R50" s="73"/>
      <c r="S50" s="73"/>
      <c r="T50" s="73"/>
      <c r="U50" s="73">
        <v>2510000</v>
      </c>
      <c r="V50" s="73"/>
      <c r="W50" s="73"/>
      <c r="X50" s="73"/>
      <c r="Y50" s="73"/>
      <c r="Z50" s="73"/>
      <c r="AA50" s="73">
        <v>2721000</v>
      </c>
      <c r="AB50" s="73"/>
      <c r="AC50" s="73"/>
      <c r="AD50" s="73"/>
      <c r="AE50" s="73"/>
      <c r="AF50" s="73"/>
      <c r="AG50" s="73">
        <v>2975000</v>
      </c>
      <c r="AH50" s="73"/>
      <c r="AI50" s="73"/>
      <c r="AJ50" s="73"/>
      <c r="AK50" s="73"/>
      <c r="AL50" s="73"/>
    </row>
    <row r="51" spans="1:38" ht="21" customHeight="1" x14ac:dyDescent="0.15">
      <c r="A51" s="23"/>
      <c r="B51" s="23"/>
      <c r="C51" s="23"/>
      <c r="D51" s="23"/>
      <c r="E51" s="23"/>
      <c r="F51" s="23"/>
      <c r="G51" s="23"/>
      <c r="H51" s="32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  <row r="52" spans="1:38" ht="13.5" x14ac:dyDescent="0.15">
      <c r="A52" s="25" t="s">
        <v>71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4"/>
      <c r="T52" s="34"/>
      <c r="U52" s="34"/>
      <c r="V52" s="34"/>
      <c r="W52" s="34"/>
      <c r="X52" s="35"/>
      <c r="Y52" s="35"/>
      <c r="Z52" s="35"/>
      <c r="AA52" s="35"/>
      <c r="AB52" s="35"/>
      <c r="AC52" s="35"/>
      <c r="AD52" s="35"/>
      <c r="AE52" s="35"/>
      <c r="AF52" s="35"/>
      <c r="AG52" s="36"/>
      <c r="AH52" s="36"/>
      <c r="AI52" s="36"/>
      <c r="AJ52" s="36"/>
      <c r="AK52" s="36"/>
    </row>
  </sheetData>
  <mergeCells count="294">
    <mergeCell ref="A1:AL1"/>
    <mergeCell ref="A3:H3"/>
    <mergeCell ref="I3:N3"/>
    <mergeCell ref="O3:T3"/>
    <mergeCell ref="U3:Z3"/>
    <mergeCell ref="AA3:AF3"/>
    <mergeCell ref="AG3:AL3"/>
    <mergeCell ref="B5:G5"/>
    <mergeCell ref="I5:N5"/>
    <mergeCell ref="O5:T5"/>
    <mergeCell ref="U5:Z5"/>
    <mergeCell ref="AA5:AF5"/>
    <mergeCell ref="AG5:AL5"/>
    <mergeCell ref="B4:G4"/>
    <mergeCell ref="I4:N4"/>
    <mergeCell ref="O4:T4"/>
    <mergeCell ref="U4:Z4"/>
    <mergeCell ref="AA4:AF4"/>
    <mergeCell ref="AG4:AL4"/>
    <mergeCell ref="B7:G7"/>
    <mergeCell ref="I7:N7"/>
    <mergeCell ref="O7:T7"/>
    <mergeCell ref="U7:Z7"/>
    <mergeCell ref="AA7:AF7"/>
    <mergeCell ref="AG7:AL7"/>
    <mergeCell ref="B6:G6"/>
    <mergeCell ref="I6:N6"/>
    <mergeCell ref="O6:T6"/>
    <mergeCell ref="U6:Z6"/>
    <mergeCell ref="AA6:AF6"/>
    <mergeCell ref="AG6:AL6"/>
    <mergeCell ref="B9:G9"/>
    <mergeCell ref="I9:N9"/>
    <mergeCell ref="O9:T9"/>
    <mergeCell ref="U9:Z9"/>
    <mergeCell ref="AA9:AF9"/>
    <mergeCell ref="AG9:AL9"/>
    <mergeCell ref="B8:G8"/>
    <mergeCell ref="I8:N8"/>
    <mergeCell ref="O8:T8"/>
    <mergeCell ref="U8:Z8"/>
    <mergeCell ref="AA8:AF8"/>
    <mergeCell ref="AG8:AL8"/>
    <mergeCell ref="B11:G11"/>
    <mergeCell ref="I11:N11"/>
    <mergeCell ref="O11:T11"/>
    <mergeCell ref="U11:Z11"/>
    <mergeCell ref="AA11:AF11"/>
    <mergeCell ref="AG11:AL11"/>
    <mergeCell ref="B10:G10"/>
    <mergeCell ref="I10:N10"/>
    <mergeCell ref="O10:T10"/>
    <mergeCell ref="U10:Z10"/>
    <mergeCell ref="AA10:AF10"/>
    <mergeCell ref="AG10:AL10"/>
    <mergeCell ref="B13:G13"/>
    <mergeCell ref="I13:N13"/>
    <mergeCell ref="O13:T13"/>
    <mergeCell ref="U13:Z13"/>
    <mergeCell ref="AA13:AF13"/>
    <mergeCell ref="AG13:AL13"/>
    <mergeCell ref="B12:G12"/>
    <mergeCell ref="I12:N12"/>
    <mergeCell ref="O12:T12"/>
    <mergeCell ref="U12:Z12"/>
    <mergeCell ref="AA12:AF12"/>
    <mergeCell ref="AG12:AL12"/>
    <mergeCell ref="B15:G15"/>
    <mergeCell ref="I15:N15"/>
    <mergeCell ref="O15:T15"/>
    <mergeCell ref="U15:Z15"/>
    <mergeCell ref="AA15:AF15"/>
    <mergeCell ref="AG15:AL15"/>
    <mergeCell ref="B14:G14"/>
    <mergeCell ref="I14:N14"/>
    <mergeCell ref="O14:T14"/>
    <mergeCell ref="U14:Z14"/>
    <mergeCell ref="AA14:AF14"/>
    <mergeCell ref="AG14:AL14"/>
    <mergeCell ref="B17:G17"/>
    <mergeCell ref="I17:N17"/>
    <mergeCell ref="O17:T17"/>
    <mergeCell ref="U17:Z17"/>
    <mergeCell ref="AA17:AF17"/>
    <mergeCell ref="AG17:AL17"/>
    <mergeCell ref="B16:G16"/>
    <mergeCell ref="I16:N16"/>
    <mergeCell ref="O16:T16"/>
    <mergeCell ref="U16:Z16"/>
    <mergeCell ref="AA16:AF16"/>
    <mergeCell ref="AG16:AL16"/>
    <mergeCell ref="B19:G19"/>
    <mergeCell ref="I19:N19"/>
    <mergeCell ref="O19:T19"/>
    <mergeCell ref="U19:Z19"/>
    <mergeCell ref="AA19:AF19"/>
    <mergeCell ref="AG19:AL19"/>
    <mergeCell ref="B18:G18"/>
    <mergeCell ref="I18:N18"/>
    <mergeCell ref="O18:T18"/>
    <mergeCell ref="U18:Z18"/>
    <mergeCell ref="AA18:AF18"/>
    <mergeCell ref="AG18:AL18"/>
    <mergeCell ref="B21:G21"/>
    <mergeCell ref="I21:N21"/>
    <mergeCell ref="O21:T21"/>
    <mergeCell ref="U21:Z21"/>
    <mergeCell ref="AA21:AF21"/>
    <mergeCell ref="AG21:AL21"/>
    <mergeCell ref="B20:G20"/>
    <mergeCell ref="I20:N20"/>
    <mergeCell ref="O20:T20"/>
    <mergeCell ref="U20:Z20"/>
    <mergeCell ref="AA20:AF20"/>
    <mergeCell ref="AG20:AL20"/>
    <mergeCell ref="B23:G23"/>
    <mergeCell ref="I23:N23"/>
    <mergeCell ref="O23:T23"/>
    <mergeCell ref="U23:Z23"/>
    <mergeCell ref="AA23:AF23"/>
    <mergeCell ref="AG23:AL23"/>
    <mergeCell ref="B22:G22"/>
    <mergeCell ref="I22:N22"/>
    <mergeCell ref="O22:T22"/>
    <mergeCell ref="U22:Z22"/>
    <mergeCell ref="AA22:AF22"/>
    <mergeCell ref="AG22:AL22"/>
    <mergeCell ref="B25:G25"/>
    <mergeCell ref="I25:N25"/>
    <mergeCell ref="O25:T25"/>
    <mergeCell ref="U25:Z25"/>
    <mergeCell ref="AA25:AF25"/>
    <mergeCell ref="AG25:AL25"/>
    <mergeCell ref="B24:G24"/>
    <mergeCell ref="I24:N24"/>
    <mergeCell ref="O24:T24"/>
    <mergeCell ref="U24:Z24"/>
    <mergeCell ref="AA24:AF24"/>
    <mergeCell ref="AG24:AL24"/>
    <mergeCell ref="B27:G27"/>
    <mergeCell ref="I27:N27"/>
    <mergeCell ref="O27:T27"/>
    <mergeCell ref="U27:Z27"/>
    <mergeCell ref="AA27:AF27"/>
    <mergeCell ref="AG27:AL27"/>
    <mergeCell ref="B26:G26"/>
    <mergeCell ref="I26:N26"/>
    <mergeCell ref="O26:T26"/>
    <mergeCell ref="U26:Z26"/>
    <mergeCell ref="AA26:AF26"/>
    <mergeCell ref="AG26:AL26"/>
    <mergeCell ref="B29:G29"/>
    <mergeCell ref="I29:N29"/>
    <mergeCell ref="O29:T29"/>
    <mergeCell ref="U29:Z29"/>
    <mergeCell ref="AA29:AF29"/>
    <mergeCell ref="AG29:AL29"/>
    <mergeCell ref="B28:G28"/>
    <mergeCell ref="I28:N28"/>
    <mergeCell ref="O28:T28"/>
    <mergeCell ref="U28:Z28"/>
    <mergeCell ref="AA28:AF28"/>
    <mergeCell ref="AG28:AL28"/>
    <mergeCell ref="B31:G31"/>
    <mergeCell ref="I31:N31"/>
    <mergeCell ref="O31:T31"/>
    <mergeCell ref="U31:Z31"/>
    <mergeCell ref="AA31:AF31"/>
    <mergeCell ref="AG31:AL31"/>
    <mergeCell ref="B30:G30"/>
    <mergeCell ref="I30:N30"/>
    <mergeCell ref="O30:T30"/>
    <mergeCell ref="U30:Z30"/>
    <mergeCell ref="AA30:AF30"/>
    <mergeCell ref="AG30:AL30"/>
    <mergeCell ref="B33:G33"/>
    <mergeCell ref="I33:N33"/>
    <mergeCell ref="O33:T33"/>
    <mergeCell ref="U33:Z33"/>
    <mergeCell ref="AA33:AF33"/>
    <mergeCell ref="AG33:AL33"/>
    <mergeCell ref="B32:G32"/>
    <mergeCell ref="I32:N32"/>
    <mergeCell ref="O32:T32"/>
    <mergeCell ref="U32:Z32"/>
    <mergeCell ref="AA32:AF32"/>
    <mergeCell ref="AG32:AL32"/>
    <mergeCell ref="B35:G35"/>
    <mergeCell ref="I35:N35"/>
    <mergeCell ref="O35:T35"/>
    <mergeCell ref="U35:Z35"/>
    <mergeCell ref="AA35:AF35"/>
    <mergeCell ref="AG35:AL35"/>
    <mergeCell ref="B34:G34"/>
    <mergeCell ref="I34:N34"/>
    <mergeCell ref="O34:T34"/>
    <mergeCell ref="U34:Z34"/>
    <mergeCell ref="AA34:AF34"/>
    <mergeCell ref="AG34:AL34"/>
    <mergeCell ref="B37:G37"/>
    <mergeCell ref="I37:N37"/>
    <mergeCell ref="O37:T37"/>
    <mergeCell ref="U37:Z37"/>
    <mergeCell ref="AA37:AF37"/>
    <mergeCell ref="AG37:AL37"/>
    <mergeCell ref="B36:G36"/>
    <mergeCell ref="I36:N36"/>
    <mergeCell ref="O36:T36"/>
    <mergeCell ref="U36:Z36"/>
    <mergeCell ref="AA36:AF36"/>
    <mergeCell ref="AG36:AL36"/>
    <mergeCell ref="B39:G39"/>
    <mergeCell ref="I39:N39"/>
    <mergeCell ref="O39:T39"/>
    <mergeCell ref="U39:Z39"/>
    <mergeCell ref="AA39:AF39"/>
    <mergeCell ref="AG39:AL39"/>
    <mergeCell ref="B38:G38"/>
    <mergeCell ref="I38:N38"/>
    <mergeCell ref="O38:T38"/>
    <mergeCell ref="U38:Z38"/>
    <mergeCell ref="AA38:AF38"/>
    <mergeCell ref="AG38:AL38"/>
    <mergeCell ref="B41:G41"/>
    <mergeCell ref="I41:N41"/>
    <mergeCell ref="O41:T41"/>
    <mergeCell ref="U41:Z41"/>
    <mergeCell ref="AA41:AF41"/>
    <mergeCell ref="AG41:AL41"/>
    <mergeCell ref="B40:G40"/>
    <mergeCell ref="I40:N40"/>
    <mergeCell ref="O40:T40"/>
    <mergeCell ref="U40:Z40"/>
    <mergeCell ref="AA40:AF40"/>
    <mergeCell ref="AG40:AL40"/>
    <mergeCell ref="B43:G43"/>
    <mergeCell ref="I43:N43"/>
    <mergeCell ref="O43:T43"/>
    <mergeCell ref="U43:Z43"/>
    <mergeCell ref="AA43:AF43"/>
    <mergeCell ref="AG43:AL43"/>
    <mergeCell ref="B42:G42"/>
    <mergeCell ref="I42:N42"/>
    <mergeCell ref="O42:T42"/>
    <mergeCell ref="U42:Z42"/>
    <mergeCell ref="AA42:AF42"/>
    <mergeCell ref="AG42:AL42"/>
    <mergeCell ref="B45:G45"/>
    <mergeCell ref="I45:N45"/>
    <mergeCell ref="O45:T45"/>
    <mergeCell ref="U45:Z45"/>
    <mergeCell ref="AA45:AF45"/>
    <mergeCell ref="AG45:AL45"/>
    <mergeCell ref="B44:G44"/>
    <mergeCell ref="I44:N44"/>
    <mergeCell ref="O44:T44"/>
    <mergeCell ref="U44:Z44"/>
    <mergeCell ref="AA44:AF44"/>
    <mergeCell ref="AG44:AL44"/>
    <mergeCell ref="B47:G47"/>
    <mergeCell ref="I47:N47"/>
    <mergeCell ref="O47:T47"/>
    <mergeCell ref="U47:Z47"/>
    <mergeCell ref="AA47:AF47"/>
    <mergeCell ref="AG47:AL47"/>
    <mergeCell ref="B46:G46"/>
    <mergeCell ref="I46:N46"/>
    <mergeCell ref="O46:T46"/>
    <mergeCell ref="U46:Z46"/>
    <mergeCell ref="AA46:AF46"/>
    <mergeCell ref="AG46:AL46"/>
    <mergeCell ref="B49:G49"/>
    <mergeCell ref="I49:N49"/>
    <mergeCell ref="O49:T49"/>
    <mergeCell ref="U49:Z49"/>
    <mergeCell ref="AA49:AF49"/>
    <mergeCell ref="AG49:AL49"/>
    <mergeCell ref="B48:G48"/>
    <mergeCell ref="I48:N48"/>
    <mergeCell ref="O48:T48"/>
    <mergeCell ref="U48:Z48"/>
    <mergeCell ref="AA48:AF48"/>
    <mergeCell ref="AG48:AL48"/>
    <mergeCell ref="I51:N51"/>
    <mergeCell ref="O51:T51"/>
    <mergeCell ref="U51:Z51"/>
    <mergeCell ref="AA51:AF51"/>
    <mergeCell ref="AG51:AL51"/>
    <mergeCell ref="B50:G50"/>
    <mergeCell ref="I50:N50"/>
    <mergeCell ref="O50:T50"/>
    <mergeCell ref="U50:Z50"/>
    <mergeCell ref="AA50:AF50"/>
    <mergeCell ref="AG50:AL50"/>
  </mergeCells>
  <phoneticPr fontId="1"/>
  <pageMargins left="0.70866141732283472" right="0.70866141732283472" top="0.74803149606299213" bottom="0.74803149606299213" header="0.31496062992125984" footer="0.31496062992125984"/>
  <pageSetup paperSize="9" scale="68" firstPageNumber="0" orientation="portrait" r:id="rId1"/>
  <headerFooter scaleWithDoc="0">
    <oddFooter>&amp;C- 85 -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4655-D922-4DEE-B9C1-B7A083D6B6E8}">
  <sheetPr>
    <tabColor theme="0"/>
    <pageSetUpPr fitToPage="1"/>
  </sheetPr>
  <dimension ref="C1:Z53"/>
  <sheetViews>
    <sheetView topLeftCell="A16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8" width="3.125" style="1"/>
    <col min="9" max="9" width="3.5" style="1" bestFit="1" customWidth="1"/>
    <col min="10" max="10" width="3.125" style="1"/>
    <col min="11" max="11" width="3.5" style="1" bestFit="1" customWidth="1"/>
    <col min="12" max="266" width="3.125" style="1"/>
    <col min="267" max="267" width="3.5" style="1" bestFit="1" customWidth="1"/>
    <col min="268" max="522" width="3.125" style="1"/>
    <col min="523" max="523" width="3.5" style="1" bestFit="1" customWidth="1"/>
    <col min="524" max="778" width="3.125" style="1"/>
    <col min="779" max="779" width="3.5" style="1" bestFit="1" customWidth="1"/>
    <col min="780" max="1034" width="3.125" style="1"/>
    <col min="1035" max="1035" width="3.5" style="1" bestFit="1" customWidth="1"/>
    <col min="1036" max="1290" width="3.125" style="1"/>
    <col min="1291" max="1291" width="3.5" style="1" bestFit="1" customWidth="1"/>
    <col min="1292" max="1546" width="3.125" style="1"/>
    <col min="1547" max="1547" width="3.5" style="1" bestFit="1" customWidth="1"/>
    <col min="1548" max="1802" width="3.125" style="1"/>
    <col min="1803" max="1803" width="3.5" style="1" bestFit="1" customWidth="1"/>
    <col min="1804" max="2058" width="3.125" style="1"/>
    <col min="2059" max="2059" width="3.5" style="1" bestFit="1" customWidth="1"/>
    <col min="2060" max="2314" width="3.125" style="1"/>
    <col min="2315" max="2315" width="3.5" style="1" bestFit="1" customWidth="1"/>
    <col min="2316" max="2570" width="3.125" style="1"/>
    <col min="2571" max="2571" width="3.5" style="1" bestFit="1" customWidth="1"/>
    <col min="2572" max="2826" width="3.125" style="1"/>
    <col min="2827" max="2827" width="3.5" style="1" bestFit="1" customWidth="1"/>
    <col min="2828" max="3082" width="3.125" style="1"/>
    <col min="3083" max="3083" width="3.5" style="1" bestFit="1" customWidth="1"/>
    <col min="3084" max="3338" width="3.125" style="1"/>
    <col min="3339" max="3339" width="3.5" style="1" bestFit="1" customWidth="1"/>
    <col min="3340" max="3594" width="3.125" style="1"/>
    <col min="3595" max="3595" width="3.5" style="1" bestFit="1" customWidth="1"/>
    <col min="3596" max="3850" width="3.125" style="1"/>
    <col min="3851" max="3851" width="3.5" style="1" bestFit="1" customWidth="1"/>
    <col min="3852" max="4106" width="3.125" style="1"/>
    <col min="4107" max="4107" width="3.5" style="1" bestFit="1" customWidth="1"/>
    <col min="4108" max="4362" width="3.125" style="1"/>
    <col min="4363" max="4363" width="3.5" style="1" bestFit="1" customWidth="1"/>
    <col min="4364" max="4618" width="3.125" style="1"/>
    <col min="4619" max="4619" width="3.5" style="1" bestFit="1" customWidth="1"/>
    <col min="4620" max="4874" width="3.125" style="1"/>
    <col min="4875" max="4875" width="3.5" style="1" bestFit="1" customWidth="1"/>
    <col min="4876" max="5130" width="3.125" style="1"/>
    <col min="5131" max="5131" width="3.5" style="1" bestFit="1" customWidth="1"/>
    <col min="5132" max="5386" width="3.125" style="1"/>
    <col min="5387" max="5387" width="3.5" style="1" bestFit="1" customWidth="1"/>
    <col min="5388" max="5642" width="3.125" style="1"/>
    <col min="5643" max="5643" width="3.5" style="1" bestFit="1" customWidth="1"/>
    <col min="5644" max="5898" width="3.125" style="1"/>
    <col min="5899" max="5899" width="3.5" style="1" bestFit="1" customWidth="1"/>
    <col min="5900" max="6154" width="3.125" style="1"/>
    <col min="6155" max="6155" width="3.5" style="1" bestFit="1" customWidth="1"/>
    <col min="6156" max="6410" width="3.125" style="1"/>
    <col min="6411" max="6411" width="3.5" style="1" bestFit="1" customWidth="1"/>
    <col min="6412" max="6666" width="3.125" style="1"/>
    <col min="6667" max="6667" width="3.5" style="1" bestFit="1" customWidth="1"/>
    <col min="6668" max="6922" width="3.125" style="1"/>
    <col min="6923" max="6923" width="3.5" style="1" bestFit="1" customWidth="1"/>
    <col min="6924" max="7178" width="3.125" style="1"/>
    <col min="7179" max="7179" width="3.5" style="1" bestFit="1" customWidth="1"/>
    <col min="7180" max="7434" width="3.125" style="1"/>
    <col min="7435" max="7435" width="3.5" style="1" bestFit="1" customWidth="1"/>
    <col min="7436" max="7690" width="3.125" style="1"/>
    <col min="7691" max="7691" width="3.5" style="1" bestFit="1" customWidth="1"/>
    <col min="7692" max="7946" width="3.125" style="1"/>
    <col min="7947" max="7947" width="3.5" style="1" bestFit="1" customWidth="1"/>
    <col min="7948" max="8202" width="3.125" style="1"/>
    <col min="8203" max="8203" width="3.5" style="1" bestFit="1" customWidth="1"/>
    <col min="8204" max="8458" width="3.125" style="1"/>
    <col min="8459" max="8459" width="3.5" style="1" bestFit="1" customWidth="1"/>
    <col min="8460" max="8714" width="3.125" style="1"/>
    <col min="8715" max="8715" width="3.5" style="1" bestFit="1" customWidth="1"/>
    <col min="8716" max="8970" width="3.125" style="1"/>
    <col min="8971" max="8971" width="3.5" style="1" bestFit="1" customWidth="1"/>
    <col min="8972" max="9226" width="3.125" style="1"/>
    <col min="9227" max="9227" width="3.5" style="1" bestFit="1" customWidth="1"/>
    <col min="9228" max="9482" width="3.125" style="1"/>
    <col min="9483" max="9483" width="3.5" style="1" bestFit="1" customWidth="1"/>
    <col min="9484" max="9738" width="3.125" style="1"/>
    <col min="9739" max="9739" width="3.5" style="1" bestFit="1" customWidth="1"/>
    <col min="9740" max="9994" width="3.125" style="1"/>
    <col min="9995" max="9995" width="3.5" style="1" bestFit="1" customWidth="1"/>
    <col min="9996" max="10250" width="3.125" style="1"/>
    <col min="10251" max="10251" width="3.5" style="1" bestFit="1" customWidth="1"/>
    <col min="10252" max="10506" width="3.125" style="1"/>
    <col min="10507" max="10507" width="3.5" style="1" bestFit="1" customWidth="1"/>
    <col min="10508" max="10762" width="3.125" style="1"/>
    <col min="10763" max="10763" width="3.5" style="1" bestFit="1" customWidth="1"/>
    <col min="10764" max="11018" width="3.125" style="1"/>
    <col min="11019" max="11019" width="3.5" style="1" bestFit="1" customWidth="1"/>
    <col min="11020" max="11274" width="3.125" style="1"/>
    <col min="11275" max="11275" width="3.5" style="1" bestFit="1" customWidth="1"/>
    <col min="11276" max="11530" width="3.125" style="1"/>
    <col min="11531" max="11531" width="3.5" style="1" bestFit="1" customWidth="1"/>
    <col min="11532" max="11786" width="3.125" style="1"/>
    <col min="11787" max="11787" width="3.5" style="1" bestFit="1" customWidth="1"/>
    <col min="11788" max="12042" width="3.125" style="1"/>
    <col min="12043" max="12043" width="3.5" style="1" bestFit="1" customWidth="1"/>
    <col min="12044" max="12298" width="3.125" style="1"/>
    <col min="12299" max="12299" width="3.5" style="1" bestFit="1" customWidth="1"/>
    <col min="12300" max="12554" width="3.125" style="1"/>
    <col min="12555" max="12555" width="3.5" style="1" bestFit="1" customWidth="1"/>
    <col min="12556" max="12810" width="3.125" style="1"/>
    <col min="12811" max="12811" width="3.5" style="1" bestFit="1" customWidth="1"/>
    <col min="12812" max="13066" width="3.125" style="1"/>
    <col min="13067" max="13067" width="3.5" style="1" bestFit="1" customWidth="1"/>
    <col min="13068" max="13322" width="3.125" style="1"/>
    <col min="13323" max="13323" width="3.5" style="1" bestFit="1" customWidth="1"/>
    <col min="13324" max="13578" width="3.125" style="1"/>
    <col min="13579" max="13579" width="3.5" style="1" bestFit="1" customWidth="1"/>
    <col min="13580" max="13834" width="3.125" style="1"/>
    <col min="13835" max="13835" width="3.5" style="1" bestFit="1" customWidth="1"/>
    <col min="13836" max="14090" width="3.125" style="1"/>
    <col min="14091" max="14091" width="3.5" style="1" bestFit="1" customWidth="1"/>
    <col min="14092" max="14346" width="3.125" style="1"/>
    <col min="14347" max="14347" width="3.5" style="1" bestFit="1" customWidth="1"/>
    <col min="14348" max="14602" width="3.125" style="1"/>
    <col min="14603" max="14603" width="3.5" style="1" bestFit="1" customWidth="1"/>
    <col min="14604" max="14858" width="3.125" style="1"/>
    <col min="14859" max="14859" width="3.5" style="1" bestFit="1" customWidth="1"/>
    <col min="14860" max="15114" width="3.125" style="1"/>
    <col min="15115" max="15115" width="3.5" style="1" bestFit="1" customWidth="1"/>
    <col min="15116" max="15370" width="3.125" style="1"/>
    <col min="15371" max="15371" width="3.5" style="1" bestFit="1" customWidth="1"/>
    <col min="15372" max="15626" width="3.125" style="1"/>
    <col min="15627" max="15627" width="3.5" style="1" bestFit="1" customWidth="1"/>
    <col min="15628" max="15882" width="3.125" style="1"/>
    <col min="15883" max="15883" width="3.5" style="1" bestFit="1" customWidth="1"/>
    <col min="15884" max="16138" width="3.125" style="1"/>
    <col min="16139" max="16139" width="3.5" style="1" bestFit="1" customWidth="1"/>
    <col min="16140" max="16384" width="3.125" style="1"/>
  </cols>
  <sheetData>
    <row r="1" spans="3:26" s="11" customFormat="1" ht="21" x14ac:dyDescent="0.15">
      <c r="C1" s="63" t="s">
        <v>72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3:26" ht="15" customHeight="1" x14ac:dyDescent="0.15">
      <c r="Y2" s="5" t="s">
        <v>11</v>
      </c>
    </row>
    <row r="3" spans="3:26" ht="15" customHeight="1" x14ac:dyDescent="0.15">
      <c r="C3" s="2"/>
      <c r="D3" s="86" t="s">
        <v>73</v>
      </c>
      <c r="E3" s="86"/>
      <c r="F3" s="86"/>
      <c r="G3" s="86"/>
      <c r="H3" s="86"/>
      <c r="I3" s="86"/>
      <c r="J3" s="86"/>
      <c r="K3" s="86"/>
      <c r="L3" s="87"/>
      <c r="M3" s="89" t="s">
        <v>74</v>
      </c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2"/>
    </row>
    <row r="4" spans="3:26" ht="15" customHeight="1" x14ac:dyDescent="0.15">
      <c r="C4" s="2"/>
      <c r="D4" s="76"/>
      <c r="E4" s="76"/>
      <c r="F4" s="76"/>
      <c r="G4" s="76"/>
      <c r="H4" s="76"/>
      <c r="I4" s="76"/>
      <c r="J4" s="76"/>
      <c r="K4" s="76"/>
      <c r="L4" s="88"/>
      <c r="M4" s="75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2"/>
    </row>
    <row r="5" spans="3:26" ht="15" customHeight="1" x14ac:dyDescent="0.15">
      <c r="C5" s="5"/>
      <c r="E5" s="81" t="s">
        <v>75</v>
      </c>
      <c r="F5" s="81"/>
      <c r="G5" s="81"/>
      <c r="H5" s="81"/>
      <c r="I5" s="26">
        <v>26</v>
      </c>
      <c r="J5" s="26" t="s">
        <v>76</v>
      </c>
      <c r="L5" s="29"/>
      <c r="M5" s="82">
        <v>5764</v>
      </c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37"/>
    </row>
    <row r="6" spans="3:26" ht="15" customHeight="1" x14ac:dyDescent="0.15">
      <c r="E6" s="77"/>
      <c r="F6" s="77"/>
      <c r="G6" s="77"/>
      <c r="H6" s="77"/>
      <c r="L6" s="29"/>
      <c r="M6" s="80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37"/>
    </row>
    <row r="7" spans="3:26" ht="15" customHeight="1" x14ac:dyDescent="0.15">
      <c r="E7" s="77"/>
      <c r="F7" s="77"/>
      <c r="G7" s="77"/>
      <c r="H7" s="77"/>
      <c r="I7" s="1">
        <v>27</v>
      </c>
      <c r="L7" s="29"/>
      <c r="M7" s="78">
        <v>4780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38"/>
    </row>
    <row r="8" spans="3:26" ht="15" customHeight="1" x14ac:dyDescent="0.15">
      <c r="E8" s="77"/>
      <c r="F8" s="77"/>
      <c r="G8" s="77"/>
      <c r="H8" s="77"/>
      <c r="L8" s="29"/>
      <c r="M8" s="80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30"/>
    </row>
    <row r="9" spans="3:26" ht="15" customHeight="1" x14ac:dyDescent="0.15">
      <c r="E9" s="77"/>
      <c r="F9" s="77"/>
      <c r="G9" s="77"/>
      <c r="H9" s="77"/>
      <c r="I9" s="1">
        <v>28</v>
      </c>
      <c r="L9" s="29"/>
      <c r="M9" s="78">
        <v>6259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38"/>
    </row>
    <row r="10" spans="3:26" ht="15" customHeight="1" x14ac:dyDescent="0.15">
      <c r="E10" s="77"/>
      <c r="F10" s="77"/>
      <c r="G10" s="77"/>
      <c r="H10" s="77"/>
      <c r="L10" s="29"/>
      <c r="M10" s="80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30"/>
    </row>
    <row r="11" spans="3:26" ht="15" customHeight="1" x14ac:dyDescent="0.15">
      <c r="E11" s="77"/>
      <c r="F11" s="77"/>
      <c r="G11" s="77"/>
      <c r="H11" s="77"/>
      <c r="I11" s="1">
        <v>29</v>
      </c>
      <c r="L11" s="29"/>
      <c r="M11" s="78">
        <v>6468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38"/>
    </row>
    <row r="12" spans="3:26" ht="15" customHeight="1" x14ac:dyDescent="0.15">
      <c r="E12" s="77"/>
      <c r="F12" s="77"/>
      <c r="G12" s="77"/>
      <c r="H12" s="77"/>
      <c r="L12" s="29"/>
      <c r="M12" s="80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30"/>
    </row>
    <row r="13" spans="3:26" ht="15" customHeight="1" x14ac:dyDescent="0.15">
      <c r="E13" s="77"/>
      <c r="F13" s="77"/>
      <c r="G13" s="77"/>
      <c r="H13" s="77"/>
      <c r="I13" s="1">
        <v>30</v>
      </c>
      <c r="L13" s="29"/>
      <c r="M13" s="78">
        <v>6736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38"/>
    </row>
    <row r="14" spans="3:26" ht="15" customHeight="1" x14ac:dyDescent="0.15">
      <c r="D14" s="23"/>
      <c r="E14" s="23"/>
      <c r="F14" s="23"/>
      <c r="G14" s="23"/>
      <c r="H14" s="23"/>
      <c r="I14" s="23"/>
      <c r="J14" s="23"/>
      <c r="K14" s="23"/>
      <c r="L14" s="32"/>
      <c r="M14" s="75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3:26" ht="15" customHeight="1" x14ac:dyDescent="0.15">
      <c r="D15" s="39" t="s">
        <v>77</v>
      </c>
      <c r="E15" s="36"/>
      <c r="F15" s="36"/>
      <c r="G15" s="36"/>
      <c r="H15" s="36"/>
      <c r="I15" s="36"/>
      <c r="J15" s="36"/>
      <c r="K15" s="36"/>
      <c r="L15" s="36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 t="s">
        <v>78</v>
      </c>
    </row>
    <row r="16" spans="3:26" ht="15" customHeight="1" x14ac:dyDescent="0.15">
      <c r="D16" s="39" t="s">
        <v>79</v>
      </c>
      <c r="E16" s="36"/>
      <c r="F16" s="36"/>
      <c r="G16" s="36"/>
      <c r="H16" s="36"/>
      <c r="I16" s="36"/>
      <c r="J16" s="36"/>
      <c r="K16" s="36"/>
      <c r="L16" s="36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3:26" ht="15" customHeight="1" x14ac:dyDescent="0.15">
      <c r="D17" s="39" t="s">
        <v>80</v>
      </c>
      <c r="E17" s="36"/>
      <c r="F17" s="36"/>
      <c r="G17" s="36"/>
      <c r="H17" s="36"/>
      <c r="I17" s="36"/>
      <c r="J17" s="36"/>
      <c r="K17" s="36"/>
      <c r="L17" s="36"/>
    </row>
    <row r="18" spans="3:26" ht="15" customHeight="1" x14ac:dyDescent="0.15">
      <c r="D18" s="43"/>
      <c r="E18" s="43"/>
      <c r="F18" s="43"/>
      <c r="G18" s="43"/>
      <c r="H18" s="43"/>
      <c r="I18" s="43"/>
      <c r="J18" s="43"/>
      <c r="K18" s="43"/>
      <c r="L18" s="43"/>
    </row>
    <row r="19" spans="3:26" s="11" customFormat="1" ht="21" x14ac:dyDescent="0.15">
      <c r="C19" s="63" t="s">
        <v>81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3:26" ht="15" customHeight="1" x14ac:dyDescent="0.15">
      <c r="X20" s="44"/>
      <c r="Y20" s="5" t="s">
        <v>82</v>
      </c>
    </row>
    <row r="21" spans="3:26" ht="15" customHeight="1" x14ac:dyDescent="0.15">
      <c r="C21" s="2"/>
      <c r="D21" s="86" t="s">
        <v>73</v>
      </c>
      <c r="E21" s="86"/>
      <c r="F21" s="86"/>
      <c r="G21" s="86"/>
      <c r="H21" s="86"/>
      <c r="I21" s="86"/>
      <c r="J21" s="86"/>
      <c r="K21" s="86"/>
      <c r="L21" s="87"/>
      <c r="M21" s="89" t="s">
        <v>83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2"/>
    </row>
    <row r="22" spans="3:26" ht="15" customHeight="1" x14ac:dyDescent="0.15">
      <c r="C22" s="2"/>
      <c r="D22" s="76"/>
      <c r="E22" s="76"/>
      <c r="F22" s="76"/>
      <c r="G22" s="76"/>
      <c r="H22" s="76"/>
      <c r="I22" s="76"/>
      <c r="J22" s="76"/>
      <c r="K22" s="76"/>
      <c r="L22" s="88"/>
      <c r="M22" s="75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2"/>
    </row>
    <row r="23" spans="3:26" ht="15" customHeight="1" x14ac:dyDescent="0.15">
      <c r="C23" s="5"/>
      <c r="E23" s="81" t="s">
        <v>75</v>
      </c>
      <c r="F23" s="81"/>
      <c r="G23" s="81"/>
      <c r="H23" s="81"/>
      <c r="I23" s="26">
        <v>26</v>
      </c>
      <c r="J23" s="26" t="s">
        <v>76</v>
      </c>
      <c r="L23" s="29"/>
      <c r="M23" s="90">
        <v>6.1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45"/>
    </row>
    <row r="24" spans="3:26" ht="15" customHeight="1" x14ac:dyDescent="0.15">
      <c r="E24" s="77"/>
      <c r="F24" s="77"/>
      <c r="G24" s="77"/>
      <c r="H24" s="77"/>
      <c r="L24" s="29"/>
      <c r="M24" s="80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3:26" ht="15" customHeight="1" x14ac:dyDescent="0.15">
      <c r="E25" s="77"/>
      <c r="F25" s="77"/>
      <c r="G25" s="77"/>
      <c r="H25" s="77"/>
      <c r="I25" s="1">
        <v>27</v>
      </c>
      <c r="L25" s="29"/>
      <c r="M25" s="84">
        <v>-17.100000000000001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46"/>
    </row>
    <row r="26" spans="3:26" ht="15" customHeight="1" x14ac:dyDescent="0.15">
      <c r="E26" s="77"/>
      <c r="F26" s="77"/>
      <c r="G26" s="77"/>
      <c r="H26" s="77"/>
      <c r="L26" s="29"/>
      <c r="M26" s="80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3:26" ht="15" customHeight="1" x14ac:dyDescent="0.15">
      <c r="E27" s="77"/>
      <c r="F27" s="77"/>
      <c r="G27" s="77"/>
      <c r="H27" s="77"/>
      <c r="I27" s="1">
        <v>28</v>
      </c>
      <c r="L27" s="29"/>
      <c r="M27" s="84">
        <v>30.9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46"/>
    </row>
    <row r="28" spans="3:26" ht="15" customHeight="1" x14ac:dyDescent="0.15">
      <c r="E28" s="77"/>
      <c r="F28" s="77"/>
      <c r="G28" s="77"/>
      <c r="H28" s="77"/>
      <c r="L28" s="29"/>
      <c r="M28" s="80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3:26" ht="15" customHeight="1" x14ac:dyDescent="0.15">
      <c r="E29" s="77"/>
      <c r="F29" s="77"/>
      <c r="G29" s="77"/>
      <c r="H29" s="77"/>
      <c r="I29" s="1">
        <v>29</v>
      </c>
      <c r="L29" s="29"/>
      <c r="M29" s="84">
        <v>3.3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46"/>
    </row>
    <row r="30" spans="3:26" ht="15" customHeight="1" x14ac:dyDescent="0.15">
      <c r="E30" s="77"/>
      <c r="F30" s="77"/>
      <c r="G30" s="77"/>
      <c r="H30" s="77"/>
      <c r="L30" s="29"/>
      <c r="M30" s="80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spans="3:26" ht="15" customHeight="1" x14ac:dyDescent="0.15">
      <c r="E31" s="77"/>
      <c r="F31" s="77"/>
      <c r="G31" s="77"/>
      <c r="H31" s="77"/>
      <c r="I31" s="1">
        <v>30</v>
      </c>
      <c r="L31" s="29"/>
      <c r="M31" s="84">
        <v>4.0999999999999996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46"/>
    </row>
    <row r="32" spans="3:26" ht="15" customHeight="1" x14ac:dyDescent="0.15">
      <c r="D32" s="23"/>
      <c r="E32" s="23"/>
      <c r="F32" s="23"/>
      <c r="G32" s="23"/>
      <c r="H32" s="23"/>
      <c r="I32" s="23"/>
      <c r="J32" s="23"/>
      <c r="K32" s="23"/>
      <c r="L32" s="32"/>
      <c r="M32" s="75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3:26" ht="15" customHeight="1" x14ac:dyDescent="0.15">
      <c r="C33" s="47"/>
      <c r="D33" s="39" t="s">
        <v>77</v>
      </c>
      <c r="E33" s="36"/>
      <c r="F33" s="36"/>
      <c r="G33" s="36"/>
      <c r="H33" s="36"/>
      <c r="I33" s="36"/>
      <c r="J33" s="36"/>
      <c r="K33" s="36"/>
      <c r="L33" s="36"/>
      <c r="N33" s="40"/>
      <c r="O33" s="40"/>
      <c r="P33" s="40"/>
      <c r="Q33" s="40"/>
      <c r="R33" s="40"/>
      <c r="S33" s="25"/>
      <c r="T33" s="25"/>
      <c r="U33" s="25"/>
      <c r="V33" s="25"/>
      <c r="W33" s="25"/>
      <c r="X33" s="25"/>
      <c r="Y33" s="41" t="s">
        <v>84</v>
      </c>
      <c r="Z33" s="5"/>
    </row>
    <row r="34" spans="3:26" ht="15" customHeight="1" x14ac:dyDescent="0.15">
      <c r="D34" s="39" t="s">
        <v>79</v>
      </c>
      <c r="E34" s="36"/>
      <c r="F34" s="36"/>
      <c r="G34" s="36"/>
      <c r="H34" s="36"/>
      <c r="I34" s="36"/>
      <c r="J34" s="36"/>
      <c r="K34" s="36"/>
      <c r="L34" s="36"/>
    </row>
    <row r="35" spans="3:26" ht="15" customHeight="1" x14ac:dyDescent="0.15">
      <c r="D35" s="48" t="s">
        <v>80</v>
      </c>
      <c r="E35" s="43"/>
      <c r="F35" s="43"/>
      <c r="G35" s="43"/>
      <c r="H35" s="43"/>
      <c r="I35" s="43"/>
      <c r="J35" s="43"/>
      <c r="K35" s="43"/>
      <c r="L35" s="43"/>
    </row>
    <row r="36" spans="3:26" ht="15" customHeight="1" x14ac:dyDescent="0.15">
      <c r="D36" s="43"/>
      <c r="E36" s="43"/>
      <c r="F36" s="43"/>
      <c r="G36" s="43"/>
      <c r="H36" s="43"/>
      <c r="I36" s="43"/>
      <c r="J36" s="43"/>
      <c r="K36" s="43"/>
      <c r="L36" s="43"/>
    </row>
    <row r="37" spans="3:26" s="11" customFormat="1" ht="21" x14ac:dyDescent="0.15">
      <c r="C37" s="63" t="s">
        <v>85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3:26" ht="15" customHeight="1" x14ac:dyDescent="0.15">
      <c r="Y38" s="44" t="s">
        <v>86</v>
      </c>
    </row>
    <row r="39" spans="3:26" ht="15" customHeight="1" x14ac:dyDescent="0.15">
      <c r="C39" s="2"/>
      <c r="D39" s="86" t="s">
        <v>73</v>
      </c>
      <c r="E39" s="86"/>
      <c r="F39" s="86"/>
      <c r="G39" s="86"/>
      <c r="H39" s="86"/>
      <c r="I39" s="86"/>
      <c r="J39" s="86"/>
      <c r="K39" s="86"/>
      <c r="L39" s="87"/>
      <c r="M39" s="89" t="s">
        <v>87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2"/>
    </row>
    <row r="40" spans="3:26" ht="15" customHeight="1" x14ac:dyDescent="0.15">
      <c r="C40" s="2"/>
      <c r="D40" s="76"/>
      <c r="E40" s="76"/>
      <c r="F40" s="76"/>
      <c r="G40" s="76"/>
      <c r="H40" s="76"/>
      <c r="I40" s="76"/>
      <c r="J40" s="76"/>
      <c r="K40" s="76"/>
      <c r="L40" s="88"/>
      <c r="M40" s="75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2"/>
    </row>
    <row r="41" spans="3:26" ht="15" customHeight="1" x14ac:dyDescent="0.15">
      <c r="C41" s="5"/>
      <c r="E41" s="81" t="s">
        <v>75</v>
      </c>
      <c r="F41" s="81"/>
      <c r="G41" s="81"/>
      <c r="H41" s="81"/>
      <c r="I41" s="26">
        <v>26</v>
      </c>
      <c r="J41" s="26" t="s">
        <v>76</v>
      </c>
      <c r="L41" s="29"/>
      <c r="M41" s="82">
        <v>32598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49"/>
    </row>
    <row r="42" spans="3:26" ht="15" customHeight="1" x14ac:dyDescent="0.15">
      <c r="E42" s="77"/>
      <c r="F42" s="77"/>
      <c r="G42" s="77"/>
      <c r="H42" s="77"/>
      <c r="L42" s="29"/>
      <c r="M42" s="8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49"/>
    </row>
    <row r="43" spans="3:26" ht="15" customHeight="1" x14ac:dyDescent="0.15">
      <c r="E43" s="77"/>
      <c r="F43" s="77"/>
      <c r="G43" s="77"/>
      <c r="H43" s="77"/>
      <c r="I43" s="1">
        <v>27</v>
      </c>
      <c r="L43" s="29"/>
      <c r="M43" s="78">
        <v>32543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49"/>
    </row>
    <row r="44" spans="3:26" ht="15" customHeight="1" x14ac:dyDescent="0.15">
      <c r="E44" s="77"/>
      <c r="F44" s="77"/>
      <c r="G44" s="77"/>
      <c r="H44" s="77"/>
      <c r="L44" s="29"/>
      <c r="M44" s="80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0"/>
    </row>
    <row r="45" spans="3:26" ht="15" customHeight="1" x14ac:dyDescent="0.15">
      <c r="E45" s="77"/>
      <c r="F45" s="77"/>
      <c r="G45" s="77"/>
      <c r="H45" s="77"/>
      <c r="I45" s="1">
        <v>28</v>
      </c>
      <c r="L45" s="29"/>
      <c r="M45" s="78">
        <v>32735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50"/>
    </row>
    <row r="46" spans="3:26" ht="15" customHeight="1" x14ac:dyDescent="0.15">
      <c r="E46" s="77"/>
      <c r="F46" s="77"/>
      <c r="G46" s="77"/>
      <c r="H46" s="77"/>
      <c r="L46" s="29"/>
      <c r="M46" s="80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0"/>
    </row>
    <row r="47" spans="3:26" ht="15" customHeight="1" x14ac:dyDescent="0.15">
      <c r="E47" s="77"/>
      <c r="F47" s="77"/>
      <c r="G47" s="77"/>
      <c r="H47" s="77"/>
      <c r="I47" s="1">
        <v>29</v>
      </c>
      <c r="L47" s="29"/>
      <c r="M47" s="78">
        <v>32942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50"/>
    </row>
    <row r="48" spans="3:26" ht="15" customHeight="1" x14ac:dyDescent="0.15">
      <c r="E48" s="77"/>
      <c r="F48" s="77"/>
      <c r="G48" s="77"/>
      <c r="H48" s="77"/>
      <c r="L48" s="29"/>
      <c r="M48" s="80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0"/>
    </row>
    <row r="49" spans="3:26" ht="15" customHeight="1" x14ac:dyDescent="0.15">
      <c r="E49" s="77"/>
      <c r="F49" s="77"/>
      <c r="G49" s="77"/>
      <c r="H49" s="77"/>
      <c r="I49" s="1">
        <v>30</v>
      </c>
      <c r="L49" s="29"/>
      <c r="M49" s="78">
        <v>33345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50"/>
    </row>
    <row r="50" spans="3:26" ht="15" customHeight="1" x14ac:dyDescent="0.15">
      <c r="D50" s="23"/>
      <c r="E50" s="23"/>
      <c r="F50" s="23"/>
      <c r="G50" s="23"/>
      <c r="H50" s="23"/>
      <c r="I50" s="23"/>
      <c r="J50" s="23"/>
      <c r="K50" s="23"/>
      <c r="L50" s="32"/>
      <c r="M50" s="75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</row>
    <row r="51" spans="3:26" ht="15" customHeight="1" x14ac:dyDescent="0.15">
      <c r="C51" s="47"/>
      <c r="D51" s="39" t="s">
        <v>77</v>
      </c>
      <c r="E51" s="36"/>
      <c r="F51" s="36"/>
      <c r="G51" s="36"/>
      <c r="H51" s="36"/>
      <c r="I51" s="36"/>
      <c r="J51" s="36"/>
      <c r="K51" s="36"/>
      <c r="L51" s="36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1" t="s">
        <v>84</v>
      </c>
      <c r="Z51" s="5"/>
    </row>
    <row r="52" spans="3:26" ht="15" customHeight="1" x14ac:dyDescent="0.15">
      <c r="D52" s="39" t="s">
        <v>79</v>
      </c>
      <c r="E52" s="36"/>
      <c r="F52" s="36"/>
      <c r="G52" s="36"/>
      <c r="H52" s="36"/>
      <c r="I52" s="36"/>
      <c r="J52" s="36"/>
      <c r="K52" s="36"/>
      <c r="L52" s="36"/>
    </row>
    <row r="53" spans="3:26" ht="15" customHeight="1" x14ac:dyDescent="0.15">
      <c r="D53" s="39" t="s">
        <v>80</v>
      </c>
    </row>
  </sheetData>
  <mergeCells count="66">
    <mergeCell ref="C1:Z1"/>
    <mergeCell ref="D3:L4"/>
    <mergeCell ref="M3:Y4"/>
    <mergeCell ref="E5:H5"/>
    <mergeCell ref="M5:Y5"/>
    <mergeCell ref="E6:H6"/>
    <mergeCell ref="M6:Y6"/>
    <mergeCell ref="E7:H7"/>
    <mergeCell ref="M7:Y7"/>
    <mergeCell ref="E8:H8"/>
    <mergeCell ref="M8:Y8"/>
    <mergeCell ref="C19:Z19"/>
    <mergeCell ref="E9:H9"/>
    <mergeCell ref="M9:Y9"/>
    <mergeCell ref="E10:H10"/>
    <mergeCell ref="M10:Y10"/>
    <mergeCell ref="E11:H11"/>
    <mergeCell ref="M11:Y11"/>
    <mergeCell ref="E12:H12"/>
    <mergeCell ref="M12:Y12"/>
    <mergeCell ref="E13:H13"/>
    <mergeCell ref="M13:Y13"/>
    <mergeCell ref="M14:Y14"/>
    <mergeCell ref="D21:L22"/>
    <mergeCell ref="M21:Y22"/>
    <mergeCell ref="E23:H23"/>
    <mergeCell ref="M23:Y23"/>
    <mergeCell ref="E24:H24"/>
    <mergeCell ref="M24:Y24"/>
    <mergeCell ref="E25:H25"/>
    <mergeCell ref="M25:Y25"/>
    <mergeCell ref="E26:H26"/>
    <mergeCell ref="M26:Y26"/>
    <mergeCell ref="E27:H27"/>
    <mergeCell ref="M27:Y27"/>
    <mergeCell ref="E28:H28"/>
    <mergeCell ref="M28:Y28"/>
    <mergeCell ref="E29:H29"/>
    <mergeCell ref="M29:Y29"/>
    <mergeCell ref="E30:H30"/>
    <mergeCell ref="M30:Y30"/>
    <mergeCell ref="E31:H31"/>
    <mergeCell ref="M31:Y31"/>
    <mergeCell ref="M32:Y32"/>
    <mergeCell ref="C37:Z37"/>
    <mergeCell ref="D39:L40"/>
    <mergeCell ref="M39:Y40"/>
    <mergeCell ref="E41:H41"/>
    <mergeCell ref="M41:Y41"/>
    <mergeCell ref="E42:H42"/>
    <mergeCell ref="M42:Y42"/>
    <mergeCell ref="E43:H43"/>
    <mergeCell ref="M43:Y43"/>
    <mergeCell ref="E44:H44"/>
    <mergeCell ref="M44:Y44"/>
    <mergeCell ref="E45:H45"/>
    <mergeCell ref="M45:Y45"/>
    <mergeCell ref="E46:H46"/>
    <mergeCell ref="M46:Y46"/>
    <mergeCell ref="M50:Y50"/>
    <mergeCell ref="E47:H47"/>
    <mergeCell ref="M47:Y47"/>
    <mergeCell ref="E48:H48"/>
    <mergeCell ref="M48:Y48"/>
    <mergeCell ref="E49:H49"/>
    <mergeCell ref="M49:Y49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scaleWithDoc="0">
    <oddFooter>&amp;C- 86 -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P83グラフ</vt:lpstr>
      <vt:lpstr>P84</vt:lpstr>
      <vt:lpstr>P85</vt:lpstr>
      <vt:lpstr>P86</vt:lpstr>
      <vt:lpstr>P83グラフ!Print_Area</vt:lpstr>
      <vt:lpstr>'P84'!Print_Area</vt:lpstr>
      <vt:lpstr>'P85'!Print_Area</vt:lpstr>
      <vt:lpstr>'P86'!Print_Area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2022-04-01T05:37:18Z</dcterms:created>
  <dcterms:modified xsi:type="dcterms:W3CDTF">2022-04-04T02:15:13Z</dcterms:modified>
</cp:coreProperties>
</file>