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F15DF0E2-B38D-4A01-9D8D-7997A8AD9233}" xr6:coauthVersionLast="47" xr6:coauthVersionMax="47" xr10:uidLastSave="{00000000-0000-0000-0000-000000000000}"/>
  <bookViews>
    <workbookView xWindow="-120" yWindow="-120" windowWidth="20730" windowHeight="11160" xr2:uid="{6E885ABE-2508-459E-A061-6CC84B771A1F}"/>
  </bookViews>
  <sheets>
    <sheet name="P110グラフ" sheetId="1" r:id="rId1"/>
    <sheet name="P111" sheetId="2" r:id="rId2"/>
    <sheet name="P112" sheetId="3" r:id="rId3"/>
    <sheet name="P113" sheetId="4" r:id="rId4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P110グラフ!$A$1:$I$54</definedName>
    <definedName name="_xlnm.Print_Area" localSheetId="1">'P111'!$A$1:$AH$55</definedName>
    <definedName name="_xlnm.Print_Area" localSheetId="2">'P112'!$A$1:$AB$46</definedName>
    <definedName name="_xlnm.Print_Area" localSheetId="3">'P113'!$A$1:$AF$49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4" l="1"/>
  <c r="AA8" i="4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</calcChain>
</file>

<file path=xl/sharedStrings.xml><?xml version="1.0" encoding="utf-8"?>
<sst xmlns="http://schemas.openxmlformats.org/spreadsheetml/2006/main" count="183" uniqueCount="93">
  <si>
    <t>１３　保険・年金</t>
    <rPh sb="3" eb="5">
      <t>ホケン</t>
    </rPh>
    <rPh sb="6" eb="8">
      <t>ネンキン</t>
    </rPh>
    <phoneticPr fontId="5"/>
  </si>
  <si>
    <t>被保険者数</t>
    <rPh sb="0" eb="4">
      <t>ヒホケンシャ</t>
    </rPh>
    <rPh sb="4" eb="5">
      <t>スウ</t>
    </rPh>
    <phoneticPr fontId="5"/>
  </si>
  <si>
    <t>1人当たり療養諸費費用額</t>
    <rPh sb="1" eb="2">
      <t>ニン</t>
    </rPh>
    <rPh sb="2" eb="3">
      <t>ア</t>
    </rPh>
    <rPh sb="5" eb="7">
      <t>リョウヨウ</t>
    </rPh>
    <rPh sb="7" eb="9">
      <t>ショヒ</t>
    </rPh>
    <rPh sb="10" eb="11">
      <t>ヨウ</t>
    </rPh>
    <rPh sb="11" eb="12">
      <t>ガク</t>
    </rPh>
    <phoneticPr fontId="5"/>
  </si>
  <si>
    <t>平成23年度</t>
    <rPh sb="0" eb="2">
      <t>ヘイセイ</t>
    </rPh>
    <rPh sb="4" eb="5">
      <t>ネン</t>
    </rPh>
    <rPh sb="5" eb="6">
      <t>ド</t>
    </rPh>
    <phoneticPr fontId="5"/>
  </si>
  <si>
    <t>24年度</t>
    <rPh sb="2" eb="3">
      <t>ネン</t>
    </rPh>
    <rPh sb="3" eb="4">
      <t>ド</t>
    </rPh>
    <phoneticPr fontId="5"/>
  </si>
  <si>
    <t>25年度</t>
    <rPh sb="2" eb="3">
      <t>ネン</t>
    </rPh>
    <rPh sb="3" eb="4">
      <t>ド</t>
    </rPh>
    <phoneticPr fontId="5"/>
  </si>
  <si>
    <t>26年度</t>
    <rPh sb="2" eb="3">
      <t>ネン</t>
    </rPh>
    <rPh sb="3" eb="4">
      <t>ド</t>
    </rPh>
    <phoneticPr fontId="5"/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</si>
  <si>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</si>
  <si>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</si>
  <si>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</si>
  <si>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30年度</t>
    <rPh sb="2" eb="3">
      <t>ネン</t>
    </rPh>
    <rPh sb="3" eb="4">
      <t>ド</t>
    </rPh>
    <phoneticPr fontId="5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</si>
  <si>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5"/>
  </si>
  <si>
    <t>2年度</t>
    <rPh sb="1" eb="3">
      <t>ネンド</t>
    </rPh>
    <rPh sb="2" eb="3">
      <t>ド</t>
    </rPh>
    <phoneticPr fontId="5"/>
  </si>
  <si>
    <t>１１３　国民健康保険加入状況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ジョウキョウ</t>
    </rPh>
    <phoneticPr fontId="5"/>
  </si>
  <si>
    <t>年   度</t>
    <rPh sb="0" eb="1">
      <t>トシ</t>
    </rPh>
    <rPh sb="4" eb="5">
      <t>タビ</t>
    </rPh>
    <phoneticPr fontId="5"/>
  </si>
  <si>
    <t>総世帯数</t>
    <rPh sb="0" eb="1">
      <t>ソウ</t>
    </rPh>
    <rPh sb="1" eb="4">
      <t>セタイスウ</t>
    </rPh>
    <phoneticPr fontId="5"/>
  </si>
  <si>
    <t>国保世帯数</t>
    <rPh sb="0" eb="2">
      <t>コクホ</t>
    </rPh>
    <rPh sb="2" eb="5">
      <t>セタイスウ</t>
    </rPh>
    <phoneticPr fontId="5"/>
  </si>
  <si>
    <t>加　入　率</t>
    <rPh sb="0" eb="1">
      <t>クワ</t>
    </rPh>
    <rPh sb="2" eb="3">
      <t>イ</t>
    </rPh>
    <rPh sb="4" eb="5">
      <t>リツ</t>
    </rPh>
    <phoneticPr fontId="5"/>
  </si>
  <si>
    <t>総　人　口</t>
    <rPh sb="0" eb="1">
      <t>フサ</t>
    </rPh>
    <rPh sb="2" eb="3">
      <t>ヒト</t>
    </rPh>
    <rPh sb="4" eb="5">
      <t>クチ</t>
    </rPh>
    <phoneticPr fontId="5"/>
  </si>
  <si>
    <t>世帯</t>
    <rPh sb="0" eb="2">
      <t>セタイ</t>
    </rPh>
    <phoneticPr fontId="5"/>
  </si>
  <si>
    <t>％</t>
    <phoneticPr fontId="5"/>
  </si>
  <si>
    <t>人</t>
    <rPh sb="0" eb="1">
      <t>ニン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</si>
  <si>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</si>
  <si>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</si>
  <si>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</si>
  <si>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</si>
  <si>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１１４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5"/>
  </si>
  <si>
    <t>年　　度</t>
    <rPh sb="0" eb="1">
      <t>トシ</t>
    </rPh>
    <rPh sb="3" eb="4">
      <t>タビ</t>
    </rPh>
    <phoneticPr fontId="5"/>
  </si>
  <si>
    <t>保　　険　　給　　付　　の　　状　　況</t>
    <rPh sb="0" eb="1">
      <t>タモツ</t>
    </rPh>
    <rPh sb="3" eb="4">
      <t>ケン</t>
    </rPh>
    <rPh sb="6" eb="7">
      <t>キュウ</t>
    </rPh>
    <rPh sb="9" eb="10">
      <t>ヅケ</t>
    </rPh>
    <rPh sb="15" eb="16">
      <t>ジョウ</t>
    </rPh>
    <rPh sb="18" eb="19">
      <t>イワン</t>
    </rPh>
    <phoneticPr fontId="5"/>
  </si>
  <si>
    <t>　1人当たり療養
諸費費用額</t>
    <rPh sb="2" eb="3">
      <t>ニン</t>
    </rPh>
    <rPh sb="3" eb="4">
      <t>ア</t>
    </rPh>
    <rPh sb="6" eb="8">
      <t>リョウヨウ</t>
    </rPh>
    <rPh sb="9" eb="11">
      <t>ショヒ</t>
    </rPh>
    <rPh sb="11" eb="12">
      <t>ヒ</t>
    </rPh>
    <rPh sb="12" eb="13">
      <t>ヨウ</t>
    </rPh>
    <rPh sb="13" eb="14">
      <t>ガク</t>
    </rPh>
    <phoneticPr fontId="5"/>
  </si>
  <si>
    <t>療　養　諸　費　費　用　額</t>
    <rPh sb="0" eb="1">
      <t>リョウ</t>
    </rPh>
    <rPh sb="2" eb="3">
      <t>マモル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phoneticPr fontId="5"/>
  </si>
  <si>
    <t>高額療養費</t>
    <rPh sb="0" eb="1">
      <t>タカ</t>
    </rPh>
    <rPh sb="1" eb="2">
      <t>ガク</t>
    </rPh>
    <rPh sb="2" eb="5">
      <t>リョウヨウヒ</t>
    </rPh>
    <phoneticPr fontId="5"/>
  </si>
  <si>
    <t>その他の保険給付</t>
    <rPh sb="2" eb="3">
      <t>タ</t>
    </rPh>
    <rPh sb="4" eb="5">
      <t>タモツ</t>
    </rPh>
    <rPh sb="5" eb="6">
      <t>ケン</t>
    </rPh>
    <rPh sb="6" eb="7">
      <t>キュウ</t>
    </rPh>
    <rPh sb="7" eb="8">
      <t>ヅケ</t>
    </rPh>
    <phoneticPr fontId="5"/>
  </si>
  <si>
    <t>総　　額</t>
    <rPh sb="0" eb="1">
      <t>フサ</t>
    </rPh>
    <rPh sb="3" eb="4">
      <t>ガク</t>
    </rPh>
    <phoneticPr fontId="5"/>
  </si>
  <si>
    <t>療養の給付</t>
    <rPh sb="0" eb="2">
      <t>リョウヨウ</t>
    </rPh>
    <rPh sb="3" eb="5">
      <t>キュウフ</t>
    </rPh>
    <phoneticPr fontId="5"/>
  </si>
  <si>
    <t>療　養　費</t>
    <rPh sb="0" eb="1">
      <t>リョウ</t>
    </rPh>
    <rPh sb="2" eb="3">
      <t>マモル</t>
    </rPh>
    <rPh sb="4" eb="5">
      <t>ヒ</t>
    </rPh>
    <phoneticPr fontId="5"/>
  </si>
  <si>
    <t>出産育児一時金</t>
    <rPh sb="0" eb="2">
      <t>シュッサン</t>
    </rPh>
    <rPh sb="2" eb="4">
      <t>イクジ</t>
    </rPh>
    <rPh sb="4" eb="7">
      <t>イチジキン</t>
    </rPh>
    <phoneticPr fontId="5"/>
  </si>
  <si>
    <t>葬　祭　費</t>
    <rPh sb="0" eb="1">
      <t>ソウ</t>
    </rPh>
    <rPh sb="2" eb="3">
      <t>サイ</t>
    </rPh>
    <rPh sb="4" eb="5">
      <t>ヒ</t>
    </rPh>
    <phoneticPr fontId="5"/>
  </si>
  <si>
    <t>千円</t>
    <rPh sb="0" eb="2">
      <t>センエン</t>
    </rPh>
    <phoneticPr fontId="5"/>
  </si>
  <si>
    <t>円</t>
    <rPh sb="0" eb="1">
      <t>エン</t>
    </rPh>
    <phoneticPr fontId="5"/>
  </si>
  <si>
    <t>１１５　国民年金被保険者数</t>
    <rPh sb="4" eb="6">
      <t>コクミン</t>
    </rPh>
    <rPh sb="6" eb="8">
      <t>ネンキン</t>
    </rPh>
    <rPh sb="8" eb="12">
      <t>ヒホケンシャ</t>
    </rPh>
    <rPh sb="12" eb="13">
      <t>スウ</t>
    </rPh>
    <phoneticPr fontId="5"/>
  </si>
  <si>
    <t>１１６　国民年金保険料</t>
    <rPh sb="4" eb="6">
      <t>コクミン</t>
    </rPh>
    <rPh sb="6" eb="8">
      <t>ネンキン</t>
    </rPh>
    <rPh sb="8" eb="11">
      <t>ホケンリョウ</t>
    </rPh>
    <phoneticPr fontId="5"/>
  </si>
  <si>
    <t>（単位：人）</t>
    <rPh sb="1" eb="3">
      <t>タンイ</t>
    </rPh>
    <rPh sb="4" eb="5">
      <t>ニン</t>
    </rPh>
    <phoneticPr fontId="5"/>
  </si>
  <si>
    <t>（単位：円）</t>
    <rPh sb="1" eb="3">
      <t>タンイ</t>
    </rPh>
    <rPh sb="4" eb="5">
      <t>エン</t>
    </rPh>
    <phoneticPr fontId="5"/>
  </si>
  <si>
    <t>年　　度</t>
    <rPh sb="0" eb="1">
      <t>トシ</t>
    </rPh>
    <rPh sb="3" eb="4">
      <t>ド</t>
    </rPh>
    <phoneticPr fontId="5"/>
  </si>
  <si>
    <t>総　　数</t>
    <rPh sb="0" eb="1">
      <t>フサ</t>
    </rPh>
    <rPh sb="3" eb="4">
      <t>カズ</t>
    </rPh>
    <phoneticPr fontId="5"/>
  </si>
  <si>
    <t>　第1号被保険者数
（任意加入被保険者数を含む）</t>
    <rPh sb="1" eb="2">
      <t>ダイ</t>
    </rPh>
    <rPh sb="3" eb="4">
      <t>ゴウ</t>
    </rPh>
    <rPh sb="4" eb="8">
      <t>ヒホケンシャ</t>
    </rPh>
    <rPh sb="8" eb="9">
      <t>スウ</t>
    </rPh>
    <rPh sb="11" eb="13">
      <t>ニンイ</t>
    </rPh>
    <rPh sb="13" eb="15">
      <t>カニュウ</t>
    </rPh>
    <rPh sb="15" eb="19">
      <t>ヒホケンシャ</t>
    </rPh>
    <rPh sb="19" eb="20">
      <t>スウ</t>
    </rPh>
    <rPh sb="21" eb="22">
      <t>フク</t>
    </rPh>
    <phoneticPr fontId="5"/>
  </si>
  <si>
    <t>第3号被保険者数</t>
    <rPh sb="0" eb="1">
      <t>ダイ</t>
    </rPh>
    <rPh sb="2" eb="3">
      <t>ゴウ</t>
    </rPh>
    <rPh sb="3" eb="7">
      <t>ヒホケンシャ</t>
    </rPh>
    <rPh sb="7" eb="8">
      <t>スウ</t>
    </rPh>
    <phoneticPr fontId="5"/>
  </si>
  <si>
    <t>定額保険料</t>
    <rPh sb="0" eb="2">
      <t>テイガク</t>
    </rPh>
    <rPh sb="2" eb="5">
      <t>ホケンリョウ</t>
    </rPh>
    <phoneticPr fontId="5"/>
  </si>
  <si>
    <t>付加保険料　　　　　　(定額＋付加）　　</t>
    <phoneticPr fontId="5"/>
  </si>
  <si>
    <t>１１７　国民年金受給者状況</t>
    <rPh sb="4" eb="6">
      <t>コクミン</t>
    </rPh>
    <rPh sb="6" eb="8">
      <t>ネンキン</t>
    </rPh>
    <rPh sb="8" eb="11">
      <t>ジュキュウシャ</t>
    </rPh>
    <rPh sb="11" eb="13">
      <t>ジョウキョウ</t>
    </rPh>
    <phoneticPr fontId="5"/>
  </si>
  <si>
    <t>老　齢　基　礎　年　金</t>
    <rPh sb="0" eb="1">
      <t>ロウ</t>
    </rPh>
    <rPh sb="2" eb="3">
      <t>ヨワイ</t>
    </rPh>
    <rPh sb="4" eb="5">
      <t>モト</t>
    </rPh>
    <rPh sb="6" eb="7">
      <t>イシズエ</t>
    </rPh>
    <rPh sb="8" eb="9">
      <t>トシ</t>
    </rPh>
    <rPh sb="10" eb="11">
      <t>キン</t>
    </rPh>
    <phoneticPr fontId="5"/>
  </si>
  <si>
    <t>障　害　基　礎　年　金</t>
    <rPh sb="0" eb="1">
      <t>サワ</t>
    </rPh>
    <rPh sb="2" eb="3">
      <t>ガイ</t>
    </rPh>
    <rPh sb="4" eb="5">
      <t>モト</t>
    </rPh>
    <rPh sb="6" eb="7">
      <t>イシズエ</t>
    </rPh>
    <rPh sb="8" eb="9">
      <t>トシ</t>
    </rPh>
    <rPh sb="10" eb="11">
      <t>キン</t>
    </rPh>
    <phoneticPr fontId="5"/>
  </si>
  <si>
    <t>遺　族　基　礎　年　金</t>
    <rPh sb="0" eb="1">
      <t>イ</t>
    </rPh>
    <rPh sb="2" eb="3">
      <t>ヤカラ</t>
    </rPh>
    <rPh sb="4" eb="5">
      <t>モト</t>
    </rPh>
    <rPh sb="6" eb="7">
      <t>イシズエ</t>
    </rPh>
    <rPh sb="8" eb="9">
      <t>トシ</t>
    </rPh>
    <rPh sb="10" eb="11">
      <t>キン</t>
    </rPh>
    <phoneticPr fontId="5"/>
  </si>
  <si>
    <t>受給権者</t>
    <rPh sb="0" eb="2">
      <t>ジュキュウ</t>
    </rPh>
    <rPh sb="2" eb="3">
      <t>ケン</t>
    </rPh>
    <rPh sb="3" eb="4">
      <t>シャ</t>
    </rPh>
    <phoneticPr fontId="5"/>
  </si>
  <si>
    <t>年　金　額</t>
    <rPh sb="0" eb="1">
      <t>トシ</t>
    </rPh>
    <rPh sb="2" eb="3">
      <t>キン</t>
    </rPh>
    <rPh sb="4" eb="5">
      <t>ガク</t>
    </rPh>
    <phoneticPr fontId="5"/>
  </si>
  <si>
    <t xml:space="preserve">                   人</t>
    <rPh sb="19" eb="20">
      <t>ニン</t>
    </rPh>
    <phoneticPr fontId="5"/>
  </si>
  <si>
    <t>（つづき）</t>
    <phoneticPr fontId="5"/>
  </si>
  <si>
    <t>老　齢　年　金</t>
    <phoneticPr fontId="5"/>
  </si>
  <si>
    <t>通算老齢年金</t>
    <phoneticPr fontId="5"/>
  </si>
  <si>
    <t>障　害　年　金</t>
    <phoneticPr fontId="5"/>
  </si>
  <si>
    <t>寡　婦　年　金</t>
    <phoneticPr fontId="5"/>
  </si>
  <si>
    <t xml:space="preserve">                     人</t>
    <rPh sb="21" eb="22">
      <t>ニン</t>
    </rPh>
    <phoneticPr fontId="5"/>
  </si>
  <si>
    <t>資料：所沢年金事務所</t>
    <rPh sb="0" eb="2">
      <t>シリョウ</t>
    </rPh>
    <rPh sb="3" eb="5">
      <t>トコロザワ</t>
    </rPh>
    <rPh sb="5" eb="7">
      <t>ネンキン</t>
    </rPh>
    <rPh sb="7" eb="9">
      <t>ジム</t>
    </rPh>
    <rPh sb="9" eb="10">
      <t>ショ</t>
    </rPh>
    <phoneticPr fontId="5"/>
  </si>
  <si>
    <t>１１８　診療所利用状況</t>
    <rPh sb="4" eb="6">
      <t>シンリョウ</t>
    </rPh>
    <rPh sb="6" eb="7">
      <t>ジョ</t>
    </rPh>
    <rPh sb="7" eb="9">
      <t>リヨウ</t>
    </rPh>
    <rPh sb="9" eb="11">
      <t>ジョウキョウ</t>
    </rPh>
    <phoneticPr fontId="5"/>
  </si>
  <si>
    <t>（南高麗診療所）</t>
    <rPh sb="1" eb="2">
      <t>ミナミ</t>
    </rPh>
    <rPh sb="2" eb="4">
      <t>コウライ</t>
    </rPh>
    <rPh sb="4" eb="7">
      <t>シンリョウジョ</t>
    </rPh>
    <phoneticPr fontId="5"/>
  </si>
  <si>
    <t>外　　　　　　　　　　　　来</t>
    <rPh sb="0" eb="1">
      <t>ソト</t>
    </rPh>
    <rPh sb="13" eb="14">
      <t>キ</t>
    </rPh>
    <phoneticPr fontId="5"/>
  </si>
  <si>
    <t>件　　数</t>
    <rPh sb="0" eb="1">
      <t>ケン</t>
    </rPh>
    <rPh sb="3" eb="4">
      <t>カズ</t>
    </rPh>
    <phoneticPr fontId="5"/>
  </si>
  <si>
    <t>患　者　数</t>
    <rPh sb="0" eb="1">
      <t>ワズラ</t>
    </rPh>
    <rPh sb="2" eb="3">
      <t>モノ</t>
    </rPh>
    <rPh sb="4" eb="5">
      <t>カズ</t>
    </rPh>
    <phoneticPr fontId="5"/>
  </si>
  <si>
    <t>費　用　額</t>
    <rPh sb="0" eb="1">
      <t>ヒ</t>
    </rPh>
    <rPh sb="2" eb="3">
      <t>ヨウ</t>
    </rPh>
    <rPh sb="4" eb="5">
      <t>ガク</t>
    </rPh>
    <phoneticPr fontId="5"/>
  </si>
  <si>
    <t>１件当たり費用額</t>
    <rPh sb="1" eb="2">
      <t>ケン</t>
    </rPh>
    <rPh sb="2" eb="3">
      <t>ア</t>
    </rPh>
    <rPh sb="5" eb="6">
      <t>ヒ</t>
    </rPh>
    <rPh sb="6" eb="7">
      <t>ヨウ</t>
    </rPh>
    <rPh sb="7" eb="8">
      <t>ガク</t>
    </rPh>
    <phoneticPr fontId="5"/>
  </si>
  <si>
    <t>件</t>
    <rPh sb="0" eb="1">
      <t>ケン</t>
    </rPh>
    <phoneticPr fontId="5"/>
  </si>
  <si>
    <t>資料：医療政策室・南高麗診療所</t>
    <rPh sb="0" eb="2">
      <t>シリョウ</t>
    </rPh>
    <rPh sb="3" eb="5">
      <t>イリョウ</t>
    </rPh>
    <rPh sb="5" eb="7">
      <t>セイサク</t>
    </rPh>
    <rPh sb="7" eb="8">
      <t>シツ</t>
    </rPh>
    <rPh sb="9" eb="10">
      <t>ミナミ</t>
    </rPh>
    <rPh sb="10" eb="12">
      <t>コマ</t>
    </rPh>
    <rPh sb="12" eb="14">
      <t>シンリョウ</t>
    </rPh>
    <rPh sb="14" eb="15">
      <t>ショ</t>
    </rPh>
    <phoneticPr fontId="5"/>
  </si>
  <si>
    <t>（名栗診療所）</t>
    <rPh sb="1" eb="3">
      <t>ナグリ</t>
    </rPh>
    <rPh sb="3" eb="6">
      <t>シンリョウジョ</t>
    </rPh>
    <phoneticPr fontId="5"/>
  </si>
  <si>
    <t>平成</t>
  </si>
  <si>
    <t>令和</t>
  </si>
  <si>
    <t>元</t>
  </si>
  <si>
    <t>資料：医療政策室・名栗診療所</t>
    <rPh sb="0" eb="2">
      <t>シリョウ</t>
    </rPh>
    <rPh sb="3" eb="5">
      <t>イリョウ</t>
    </rPh>
    <rPh sb="5" eb="7">
      <t>セイサク</t>
    </rPh>
    <rPh sb="7" eb="8">
      <t>シツ</t>
    </rPh>
    <rPh sb="9" eb="11">
      <t>ナグリ</t>
    </rPh>
    <phoneticPr fontId="5"/>
  </si>
  <si>
    <t>１１９　訪問看護ステーションほほえみ・東吾野医療介護センター利用状況</t>
    <rPh sb="4" eb="6">
      <t>ホウモン</t>
    </rPh>
    <rPh sb="6" eb="8">
      <t>カンゴ</t>
    </rPh>
    <rPh sb="19" eb="22">
      <t>ヒガシアガノ</t>
    </rPh>
    <rPh sb="22" eb="24">
      <t>イリョウ</t>
    </rPh>
    <rPh sb="24" eb="26">
      <t>カイゴ</t>
    </rPh>
    <rPh sb="30" eb="32">
      <t>リヨウ</t>
    </rPh>
    <rPh sb="32" eb="34">
      <t>ジョウキョウ</t>
    </rPh>
    <phoneticPr fontId="5"/>
  </si>
  <si>
    <t>（訪問看護ステーションほほえみ）</t>
    <rPh sb="1" eb="3">
      <t>ホウモン</t>
    </rPh>
    <rPh sb="3" eb="5">
      <t>カンゴ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</si>
  <si>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</si>
  <si>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</si>
  <si>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ケアプラン作成</t>
    <rPh sb="5" eb="7">
      <t>サクセイ</t>
    </rPh>
    <phoneticPr fontId="5"/>
  </si>
  <si>
    <t>電話相談件数</t>
    <rPh sb="0" eb="2">
      <t>デンワ</t>
    </rPh>
    <rPh sb="2" eb="4">
      <t>ソウダン</t>
    </rPh>
    <rPh sb="4" eb="6">
      <t>ケンスウ</t>
    </rPh>
    <phoneticPr fontId="5"/>
  </si>
  <si>
    <t>資料：医療政策室</t>
    <rPh sb="0" eb="2">
      <t>シリョウ</t>
    </rPh>
    <rPh sb="3" eb="5">
      <t>イリョウ</t>
    </rPh>
    <rPh sb="5" eb="7">
      <t>セイサク</t>
    </rPh>
    <rPh sb="7" eb="8">
      <t>シツ</t>
    </rPh>
    <phoneticPr fontId="5"/>
  </si>
  <si>
    <t>（東吾野医療介護センター）</t>
    <rPh sb="1" eb="4">
      <t>ヒガシアガノ</t>
    </rPh>
    <rPh sb="4" eb="6">
      <t>イリョウ</t>
    </rPh>
    <rPh sb="6" eb="8">
      <t>カイゴ</t>
    </rPh>
    <phoneticPr fontId="5"/>
  </si>
  <si>
    <t>外　　　来</t>
    <rPh sb="0" eb="5">
      <t>ガイライ</t>
    </rPh>
    <phoneticPr fontId="5"/>
  </si>
  <si>
    <t>入　　　院</t>
    <rPh sb="0" eb="5">
      <t>ニュウイン</t>
    </rPh>
    <phoneticPr fontId="5"/>
  </si>
  <si>
    <t>老人保健施設</t>
    <rPh sb="0" eb="2">
      <t>ロウジン</t>
    </rPh>
    <rPh sb="2" eb="4">
      <t>ホケン</t>
    </rPh>
    <rPh sb="4" eb="6">
      <t>シセツ</t>
    </rPh>
    <phoneticPr fontId="5"/>
  </si>
  <si>
    <t>通所リハビリテーション</t>
    <rPh sb="0" eb="2">
      <t>ツウショ</t>
    </rPh>
    <phoneticPr fontId="5"/>
  </si>
  <si>
    <t>　</t>
  </si>
  <si>
    <t>10,548</t>
  </si>
  <si>
    <t>10,552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</si>
</sst>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);[Red]\(0.0\)"/>
  </numFmts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shrinkToFit="1"/>
    </xf>
    <xf numFmtId="0" fontId="3" fillId="2" borderId="1" xfId="1" applyFont="1" applyFill="1" applyBorder="1" applyAlignment="1">
      <alignment horizontal="right" vertical="center"/>
    </xf>
    <xf numFmtId="38" fontId="3" fillId="0" borderId="1" xfId="1" applyNumberFormat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38" fontId="6" fillId="0" borderId="0" xfId="2" applyFont="1" applyFill="1" applyAlignment="1">
      <alignment horizontal="right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7" xfId="1" applyFont="1" applyBorder="1" applyAlignment="1">
      <alignment horizontal="right" vertical="center" wrapText="1"/>
    </xf>
    <xf numFmtId="0" fontId="3" fillId="0" borderId="7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3" fillId="0" borderId="5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38" fontId="6" fillId="0" borderId="0" xfId="2" applyFont="1" applyFill="1" applyBorder="1" applyAlignment="1">
      <alignment vertical="center"/>
    </xf>
    <xf numFmtId="38" fontId="6" fillId="0" borderId="9" xfId="2" applyFont="1" applyFill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38" fontId="6" fillId="0" borderId="8" xfId="2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9" xfId="2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 wrapText="1"/>
    </xf>
    <xf numFmtId="38" fontId="6" fillId="0" borderId="11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49" fontId="6" fillId="0" borderId="8" xfId="2" applyNumberFormat="1" applyFont="1" applyFill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177" fontId="3" fillId="0" borderId="0" xfId="1" applyNumberFormat="1" applyFont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38" fontId="6" fillId="0" borderId="11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1" xfId="1" applyFont="1" applyBorder="1" applyAlignment="1">
      <alignment vertical="center" shrinkToFit="1"/>
    </xf>
    <xf numFmtId="0" fontId="3" fillId="0" borderId="0" xfId="1" applyFont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 shrinkToFit="1"/>
    </xf>
    <xf numFmtId="0" fontId="8" fillId="0" borderId="7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wrapText="1" shrinkToFit="1"/>
    </xf>
    <xf numFmtId="0" fontId="8" fillId="0" borderId="9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38" fontId="6" fillId="0" borderId="13" xfId="2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38" fontId="6" fillId="0" borderId="13" xfId="2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38" fontId="6" fillId="0" borderId="0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</cellXfs>
  <cellStyles count="3">
    <cellStyle name="桁区切り 2" xfId="2" xr:uid="{F325C14B-E774-45C6-8CAB-263C62FF8CD5}"/>
    <cellStyle name="標準" xfId="0" builtinId="0"/>
    <cellStyle name="標準 2" xfId="1" xr:uid="{A639EFAF-75F7-456A-A6FA-964460361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国民健康保険被保険者数の推移と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1人当たり療養諸費費用額の推移</a:t>
            </a:r>
          </a:p>
        </c:rich>
      </c:tx>
      <c:layout>
        <c:manualLayout>
          <c:xMode val="edge"/>
          <c:yMode val="edge"/>
          <c:x val="0.33736331291921839"/>
          <c:y val="7.811074340345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5567867036011084E-2"/>
          <c:y val="0.23096157996057171"/>
          <c:w val="0.79916897506925211"/>
          <c:h val="0.711611354473112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P110グラフ!$L$19</c:f>
              <c:strCache>
                <c:ptCount val="1"/>
                <c:pt idx="0">
                  <c:v>被保険者数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cat>
            <c:strRef>
              <c:f>P110グラフ!$K$20:$K$29</c:f>
              <c:strCache>
                <c:ptCount val="10"/>
                <c:pt idx="0">
                  <c:v>平成23年度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令和元年度</c:v>
                </c:pt>
                <c:pt idx="9">
                  <c:v>2年度</c:v>
                </c:pt>
              </c:strCache>
            </c:strRef>
          </c:cat>
          <c:val>
            <c:numRef>
              <c:f>P110グラフ!$L$20:$L$29</c:f>
              <c:numCache>
                <c:formatCode>#,##0_);[Red]\(#,##0\)</c:formatCode>
                <c:ptCount val="10"/>
                <c:pt idx="0">
                  <c:v>25036</c:v>
                </c:pt>
                <c:pt idx="1">
                  <c:v>24747</c:v>
                </c:pt>
                <c:pt idx="2">
                  <c:v>24303</c:v>
                </c:pt>
                <c:pt idx="3">
                  <c:v>23750</c:v>
                </c:pt>
                <c:pt idx="4">
                  <c:v>22796</c:v>
                </c:pt>
                <c:pt idx="5">
                  <c:v>21566</c:v>
                </c:pt>
                <c:pt idx="6">
                  <c:v>20728</c:v>
                </c:pt>
                <c:pt idx="7">
                  <c:v>19979</c:v>
                </c:pt>
                <c:pt idx="8">
                  <c:v>19436</c:v>
                </c:pt>
                <c:pt idx="9">
                  <c:v>19298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F-4904-889D-9EFFA27B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843456"/>
        <c:axId val="1"/>
      </c:barChart>
      <c:lineChart>
        <c:grouping val="standard"/>
        <c:varyColors val="0"/>
        <c:ser>
          <c:idx val="0"/>
          <c:order val="1"/>
          <c:tx>
            <c:strRef>
              <c:f>P110グラフ!$M$19</c:f>
              <c:strCache>
                <c:ptCount val="1"/>
                <c:pt idx="0">
                  <c:v>1人当たり療養諸費費用額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diamond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P110グラフ!$K$21:$K$29</c:f>
              <c:strCache>
                <c:ptCount val="9"/>
                <c:pt idx="0">
                  <c:v>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  <c:pt idx="8">
                  <c:v>2年度</c:v>
                </c:pt>
              </c:strCache>
            </c:strRef>
          </c:cat>
          <c:val>
            <c:numRef>
              <c:f>P110グラフ!$M$20:$M$29</c:f>
              <c:numCache>
                <c:formatCode>#,##0_);[Red]\(#,##0\)</c:formatCode>
                <c:ptCount val="10"/>
                <c:pt idx="0">
                  <c:v>283575</c:v>
                </c:pt>
                <c:pt idx="1">
                  <c:v>288037</c:v>
                </c:pt>
                <c:pt idx="2">
                  <c:v>302122</c:v>
                </c:pt>
                <c:pt idx="3">
                  <c:v>313741</c:v>
                </c:pt>
                <c:pt idx="4">
                  <c:v>322580</c:v>
                </c:pt>
                <c:pt idx="5">
                  <c:v>327002</c:v>
                </c:pt>
                <c:pt idx="6">
                  <c:v>338781</c:v>
                </c:pt>
                <c:pt idx="7">
                  <c:v>347544</c:v>
                </c:pt>
                <c:pt idx="8">
                  <c:v>356110</c:v>
                </c:pt>
                <c:pt idx="9">
                  <c:v>343822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F-4904-889D-9EFFA27B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3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03843456"/>
        <c:crosses val="autoZero"/>
        <c:crossBetween val="between"/>
        <c:majorUnit val="7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7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249308836395454"/>
          <c:y val="0.23845283832274589"/>
          <c:w val="0.27700834062408863"/>
          <c:h val="7.490648813825806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&amp;C- 110 -</c:oddFooter>
    </c:headerFooter>
    <c:pageMargins b="0.98425196850393704" l="0.59055118110236227" r="0.47244094488188981" t="0.86614173228346458" header="0.51181102362204722" footer="0.51181102362204722"/>
    <c:pageSetup paperSize="9" firstPageNumber="0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57150</xdr:rowOff>
    </xdr:from>
    <xdr:to>
      <xdr:col>8</xdr:col>
      <xdr:colOff>952500</xdr:colOff>
      <xdr:row>52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6B595E-E23A-4441-9714-CD74AF39A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0.03505</cdr:x>
      <cdr:y>0.19415</cdr:y>
    </cdr:from>
    <cdr:to>
      <cdr:x>0.13184</cdr:x>
      <cdr:y>0.21829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674" y="1531203"/>
          <a:ext cx="802214" cy="190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cdr:txBody>
    </cdr:sp>
  </cdr:relSizeAnchor>
  <cdr:relSizeAnchor xmlns:cdr="http://schemas.openxmlformats.org/drawingml/2006/chartDrawing">
    <cdr:from>
      <cdr:x>0.8937</cdr:x>
      <cdr:y>0.18892</cdr:y>
    </cdr:from>
    <cdr:to>
      <cdr:x>0.98888</cdr:x>
      <cdr:y>0.22284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7811" y="1489955"/>
          <a:ext cx="771525" cy="267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B94A-92BD-4CEC-9D4C-85FB18A5E7F9}">
  <sheetPr>
    <tabColor theme="0"/>
    <pageSetUpPr fitToPage="1"/>
  </sheetPr>
  <dimension ref="A1:X29"/>
  <sheetViews>
    <sheetView tabSelected="1" zoomScaleNormal="100" zoomScaleSheetLayoutView="100" workbookViewId="0">
      <selection sqref="A1:I1"/>
    </sheetView>
  </sheetViews>
  <sheetFormatPr defaultRowHeight="13.5" x14ac:dyDescent="0.15"/>
  <cols>
    <col min="1" max="1" width="9" style="1"/>
    <col min="2" max="2" width="13" style="1" bestFit="1" customWidth="1"/>
    <col min="3" max="10" width="13" style="1" customWidth="1"/>
    <col min="11" max="11" width="13.625" style="1" hidden="1" customWidth="1"/>
    <col min="12" max="13" width="13" style="1" hidden="1" customWidth="1"/>
    <col min="14" max="14" width="9" style="1"/>
    <col min="15" max="15" width="13" style="1" bestFit="1" customWidth="1"/>
    <col min="16" max="21" width="9.75" style="1" customWidth="1"/>
    <col min="22" max="22" width="9.625" style="1" customWidth="1"/>
    <col min="23" max="23" width="9.75" style="1" customWidth="1"/>
    <col min="24" max="257" width="9" style="1"/>
    <col min="258" max="258" width="13" style="1" bestFit="1" customWidth="1"/>
    <col min="259" max="266" width="13" style="1" customWidth="1"/>
    <col min="267" max="267" width="13.625" style="1" customWidth="1"/>
    <col min="268" max="269" width="13" style="1" bestFit="1" customWidth="1"/>
    <col min="270" max="270" width="9" style="1"/>
    <col min="271" max="271" width="13" style="1" bestFit="1" customWidth="1"/>
    <col min="272" max="277" width="9.75" style="1" customWidth="1"/>
    <col min="278" max="278" width="9.625" style="1" customWidth="1"/>
    <col min="279" max="279" width="9.75" style="1" customWidth="1"/>
    <col min="280" max="513" width="9" style="1"/>
    <col min="514" max="514" width="13" style="1" bestFit="1" customWidth="1"/>
    <col min="515" max="522" width="13" style="1" customWidth="1"/>
    <col min="523" max="523" width="13.625" style="1" customWidth="1"/>
    <col min="524" max="525" width="13" style="1" bestFit="1" customWidth="1"/>
    <col min="526" max="526" width="9" style="1"/>
    <col min="527" max="527" width="13" style="1" bestFit="1" customWidth="1"/>
    <col min="528" max="533" width="9.75" style="1" customWidth="1"/>
    <col min="534" max="534" width="9.625" style="1" customWidth="1"/>
    <col min="535" max="535" width="9.75" style="1" customWidth="1"/>
    <col min="536" max="769" width="9" style="1"/>
    <col min="770" max="770" width="13" style="1" bestFit="1" customWidth="1"/>
    <col min="771" max="778" width="13" style="1" customWidth="1"/>
    <col min="779" max="779" width="13.625" style="1" customWidth="1"/>
    <col min="780" max="781" width="13" style="1" bestFit="1" customWidth="1"/>
    <col min="782" max="782" width="9" style="1"/>
    <col min="783" max="783" width="13" style="1" bestFit="1" customWidth="1"/>
    <col min="784" max="789" width="9.75" style="1" customWidth="1"/>
    <col min="790" max="790" width="9.625" style="1" customWidth="1"/>
    <col min="791" max="791" width="9.75" style="1" customWidth="1"/>
    <col min="792" max="1025" width="9" style="1"/>
    <col min="1026" max="1026" width="13" style="1" bestFit="1" customWidth="1"/>
    <col min="1027" max="1034" width="13" style="1" customWidth="1"/>
    <col min="1035" max="1035" width="13.625" style="1" customWidth="1"/>
    <col min="1036" max="1037" width="13" style="1" bestFit="1" customWidth="1"/>
    <col min="1038" max="1038" width="9" style="1"/>
    <col min="1039" max="1039" width="13" style="1" bestFit="1" customWidth="1"/>
    <col min="1040" max="1045" width="9.75" style="1" customWidth="1"/>
    <col min="1046" max="1046" width="9.625" style="1" customWidth="1"/>
    <col min="1047" max="1047" width="9.75" style="1" customWidth="1"/>
    <col min="1048" max="1281" width="9" style="1"/>
    <col min="1282" max="1282" width="13" style="1" bestFit="1" customWidth="1"/>
    <col min="1283" max="1290" width="13" style="1" customWidth="1"/>
    <col min="1291" max="1291" width="13.625" style="1" customWidth="1"/>
    <col min="1292" max="1293" width="13" style="1" bestFit="1" customWidth="1"/>
    <col min="1294" max="1294" width="9" style="1"/>
    <col min="1295" max="1295" width="13" style="1" bestFit="1" customWidth="1"/>
    <col min="1296" max="1301" width="9.75" style="1" customWidth="1"/>
    <col min="1302" max="1302" width="9.625" style="1" customWidth="1"/>
    <col min="1303" max="1303" width="9.75" style="1" customWidth="1"/>
    <col min="1304" max="1537" width="9" style="1"/>
    <col min="1538" max="1538" width="13" style="1" bestFit="1" customWidth="1"/>
    <col min="1539" max="1546" width="13" style="1" customWidth="1"/>
    <col min="1547" max="1547" width="13.625" style="1" customWidth="1"/>
    <col min="1548" max="1549" width="13" style="1" bestFit="1" customWidth="1"/>
    <col min="1550" max="1550" width="9" style="1"/>
    <col min="1551" max="1551" width="13" style="1" bestFit="1" customWidth="1"/>
    <col min="1552" max="1557" width="9.75" style="1" customWidth="1"/>
    <col min="1558" max="1558" width="9.625" style="1" customWidth="1"/>
    <col min="1559" max="1559" width="9.75" style="1" customWidth="1"/>
    <col min="1560" max="1793" width="9" style="1"/>
    <col min="1794" max="1794" width="13" style="1" bestFit="1" customWidth="1"/>
    <col min="1795" max="1802" width="13" style="1" customWidth="1"/>
    <col min="1803" max="1803" width="13.625" style="1" customWidth="1"/>
    <col min="1804" max="1805" width="13" style="1" bestFit="1" customWidth="1"/>
    <col min="1806" max="1806" width="9" style="1"/>
    <col min="1807" max="1807" width="13" style="1" bestFit="1" customWidth="1"/>
    <col min="1808" max="1813" width="9.75" style="1" customWidth="1"/>
    <col min="1814" max="1814" width="9.625" style="1" customWidth="1"/>
    <col min="1815" max="1815" width="9.75" style="1" customWidth="1"/>
    <col min="1816" max="2049" width="9" style="1"/>
    <col min="2050" max="2050" width="13" style="1" bestFit="1" customWidth="1"/>
    <col min="2051" max="2058" width="13" style="1" customWidth="1"/>
    <col min="2059" max="2059" width="13.625" style="1" customWidth="1"/>
    <col min="2060" max="2061" width="13" style="1" bestFit="1" customWidth="1"/>
    <col min="2062" max="2062" width="9" style="1"/>
    <col min="2063" max="2063" width="13" style="1" bestFit="1" customWidth="1"/>
    <col min="2064" max="2069" width="9.75" style="1" customWidth="1"/>
    <col min="2070" max="2070" width="9.625" style="1" customWidth="1"/>
    <col min="2071" max="2071" width="9.75" style="1" customWidth="1"/>
    <col min="2072" max="2305" width="9" style="1"/>
    <col min="2306" max="2306" width="13" style="1" bestFit="1" customWidth="1"/>
    <col min="2307" max="2314" width="13" style="1" customWidth="1"/>
    <col min="2315" max="2315" width="13.625" style="1" customWidth="1"/>
    <col min="2316" max="2317" width="13" style="1" bestFit="1" customWidth="1"/>
    <col min="2318" max="2318" width="9" style="1"/>
    <col min="2319" max="2319" width="13" style="1" bestFit="1" customWidth="1"/>
    <col min="2320" max="2325" width="9.75" style="1" customWidth="1"/>
    <col min="2326" max="2326" width="9.625" style="1" customWidth="1"/>
    <col min="2327" max="2327" width="9.75" style="1" customWidth="1"/>
    <col min="2328" max="2561" width="9" style="1"/>
    <col min="2562" max="2562" width="13" style="1" bestFit="1" customWidth="1"/>
    <col min="2563" max="2570" width="13" style="1" customWidth="1"/>
    <col min="2571" max="2571" width="13.625" style="1" customWidth="1"/>
    <col min="2572" max="2573" width="13" style="1" bestFit="1" customWidth="1"/>
    <col min="2574" max="2574" width="9" style="1"/>
    <col min="2575" max="2575" width="13" style="1" bestFit="1" customWidth="1"/>
    <col min="2576" max="2581" width="9.75" style="1" customWidth="1"/>
    <col min="2582" max="2582" width="9.625" style="1" customWidth="1"/>
    <col min="2583" max="2583" width="9.75" style="1" customWidth="1"/>
    <col min="2584" max="2817" width="9" style="1"/>
    <col min="2818" max="2818" width="13" style="1" bestFit="1" customWidth="1"/>
    <col min="2819" max="2826" width="13" style="1" customWidth="1"/>
    <col min="2827" max="2827" width="13.625" style="1" customWidth="1"/>
    <col min="2828" max="2829" width="13" style="1" bestFit="1" customWidth="1"/>
    <col min="2830" max="2830" width="9" style="1"/>
    <col min="2831" max="2831" width="13" style="1" bestFit="1" customWidth="1"/>
    <col min="2832" max="2837" width="9.75" style="1" customWidth="1"/>
    <col min="2838" max="2838" width="9.625" style="1" customWidth="1"/>
    <col min="2839" max="2839" width="9.75" style="1" customWidth="1"/>
    <col min="2840" max="3073" width="9" style="1"/>
    <col min="3074" max="3074" width="13" style="1" bestFit="1" customWidth="1"/>
    <col min="3075" max="3082" width="13" style="1" customWidth="1"/>
    <col min="3083" max="3083" width="13.625" style="1" customWidth="1"/>
    <col min="3084" max="3085" width="13" style="1" bestFit="1" customWidth="1"/>
    <col min="3086" max="3086" width="9" style="1"/>
    <col min="3087" max="3087" width="13" style="1" bestFit="1" customWidth="1"/>
    <col min="3088" max="3093" width="9.75" style="1" customWidth="1"/>
    <col min="3094" max="3094" width="9.625" style="1" customWidth="1"/>
    <col min="3095" max="3095" width="9.75" style="1" customWidth="1"/>
    <col min="3096" max="3329" width="9" style="1"/>
    <col min="3330" max="3330" width="13" style="1" bestFit="1" customWidth="1"/>
    <col min="3331" max="3338" width="13" style="1" customWidth="1"/>
    <col min="3339" max="3339" width="13.625" style="1" customWidth="1"/>
    <col min="3340" max="3341" width="13" style="1" bestFit="1" customWidth="1"/>
    <col min="3342" max="3342" width="9" style="1"/>
    <col min="3343" max="3343" width="13" style="1" bestFit="1" customWidth="1"/>
    <col min="3344" max="3349" width="9.75" style="1" customWidth="1"/>
    <col min="3350" max="3350" width="9.625" style="1" customWidth="1"/>
    <col min="3351" max="3351" width="9.75" style="1" customWidth="1"/>
    <col min="3352" max="3585" width="9" style="1"/>
    <col min="3586" max="3586" width="13" style="1" bestFit="1" customWidth="1"/>
    <col min="3587" max="3594" width="13" style="1" customWidth="1"/>
    <col min="3595" max="3595" width="13.625" style="1" customWidth="1"/>
    <col min="3596" max="3597" width="13" style="1" bestFit="1" customWidth="1"/>
    <col min="3598" max="3598" width="9" style="1"/>
    <col min="3599" max="3599" width="13" style="1" bestFit="1" customWidth="1"/>
    <col min="3600" max="3605" width="9.75" style="1" customWidth="1"/>
    <col min="3606" max="3606" width="9.625" style="1" customWidth="1"/>
    <col min="3607" max="3607" width="9.75" style="1" customWidth="1"/>
    <col min="3608" max="3841" width="9" style="1"/>
    <col min="3842" max="3842" width="13" style="1" bestFit="1" customWidth="1"/>
    <col min="3843" max="3850" width="13" style="1" customWidth="1"/>
    <col min="3851" max="3851" width="13.625" style="1" customWidth="1"/>
    <col min="3852" max="3853" width="13" style="1" bestFit="1" customWidth="1"/>
    <col min="3854" max="3854" width="9" style="1"/>
    <col min="3855" max="3855" width="13" style="1" bestFit="1" customWidth="1"/>
    <col min="3856" max="3861" width="9.75" style="1" customWidth="1"/>
    <col min="3862" max="3862" width="9.625" style="1" customWidth="1"/>
    <col min="3863" max="3863" width="9.75" style="1" customWidth="1"/>
    <col min="3864" max="4097" width="9" style="1"/>
    <col min="4098" max="4098" width="13" style="1" bestFit="1" customWidth="1"/>
    <col min="4099" max="4106" width="13" style="1" customWidth="1"/>
    <col min="4107" max="4107" width="13.625" style="1" customWidth="1"/>
    <col min="4108" max="4109" width="13" style="1" bestFit="1" customWidth="1"/>
    <col min="4110" max="4110" width="9" style="1"/>
    <col min="4111" max="4111" width="13" style="1" bestFit="1" customWidth="1"/>
    <col min="4112" max="4117" width="9.75" style="1" customWidth="1"/>
    <col min="4118" max="4118" width="9.625" style="1" customWidth="1"/>
    <col min="4119" max="4119" width="9.75" style="1" customWidth="1"/>
    <col min="4120" max="4353" width="9" style="1"/>
    <col min="4354" max="4354" width="13" style="1" bestFit="1" customWidth="1"/>
    <col min="4355" max="4362" width="13" style="1" customWidth="1"/>
    <col min="4363" max="4363" width="13.625" style="1" customWidth="1"/>
    <col min="4364" max="4365" width="13" style="1" bestFit="1" customWidth="1"/>
    <col min="4366" max="4366" width="9" style="1"/>
    <col min="4367" max="4367" width="13" style="1" bestFit="1" customWidth="1"/>
    <col min="4368" max="4373" width="9.75" style="1" customWidth="1"/>
    <col min="4374" max="4374" width="9.625" style="1" customWidth="1"/>
    <col min="4375" max="4375" width="9.75" style="1" customWidth="1"/>
    <col min="4376" max="4609" width="9" style="1"/>
    <col min="4610" max="4610" width="13" style="1" bestFit="1" customWidth="1"/>
    <col min="4611" max="4618" width="13" style="1" customWidth="1"/>
    <col min="4619" max="4619" width="13.625" style="1" customWidth="1"/>
    <col min="4620" max="4621" width="13" style="1" bestFit="1" customWidth="1"/>
    <col min="4622" max="4622" width="9" style="1"/>
    <col min="4623" max="4623" width="13" style="1" bestFit="1" customWidth="1"/>
    <col min="4624" max="4629" width="9.75" style="1" customWidth="1"/>
    <col min="4630" max="4630" width="9.625" style="1" customWidth="1"/>
    <col min="4631" max="4631" width="9.75" style="1" customWidth="1"/>
    <col min="4632" max="4865" width="9" style="1"/>
    <col min="4866" max="4866" width="13" style="1" bestFit="1" customWidth="1"/>
    <col min="4867" max="4874" width="13" style="1" customWidth="1"/>
    <col min="4875" max="4875" width="13.625" style="1" customWidth="1"/>
    <col min="4876" max="4877" width="13" style="1" bestFit="1" customWidth="1"/>
    <col min="4878" max="4878" width="9" style="1"/>
    <col min="4879" max="4879" width="13" style="1" bestFit="1" customWidth="1"/>
    <col min="4880" max="4885" width="9.75" style="1" customWidth="1"/>
    <col min="4886" max="4886" width="9.625" style="1" customWidth="1"/>
    <col min="4887" max="4887" width="9.75" style="1" customWidth="1"/>
    <col min="4888" max="5121" width="9" style="1"/>
    <col min="5122" max="5122" width="13" style="1" bestFit="1" customWidth="1"/>
    <col min="5123" max="5130" width="13" style="1" customWidth="1"/>
    <col min="5131" max="5131" width="13.625" style="1" customWidth="1"/>
    <col min="5132" max="5133" width="13" style="1" bestFit="1" customWidth="1"/>
    <col min="5134" max="5134" width="9" style="1"/>
    <col min="5135" max="5135" width="13" style="1" bestFit="1" customWidth="1"/>
    <col min="5136" max="5141" width="9.75" style="1" customWidth="1"/>
    <col min="5142" max="5142" width="9.625" style="1" customWidth="1"/>
    <col min="5143" max="5143" width="9.75" style="1" customWidth="1"/>
    <col min="5144" max="5377" width="9" style="1"/>
    <col min="5378" max="5378" width="13" style="1" bestFit="1" customWidth="1"/>
    <col min="5379" max="5386" width="13" style="1" customWidth="1"/>
    <col min="5387" max="5387" width="13.625" style="1" customWidth="1"/>
    <col min="5388" max="5389" width="13" style="1" bestFit="1" customWidth="1"/>
    <col min="5390" max="5390" width="9" style="1"/>
    <col min="5391" max="5391" width="13" style="1" bestFit="1" customWidth="1"/>
    <col min="5392" max="5397" width="9.75" style="1" customWidth="1"/>
    <col min="5398" max="5398" width="9.625" style="1" customWidth="1"/>
    <col min="5399" max="5399" width="9.75" style="1" customWidth="1"/>
    <col min="5400" max="5633" width="9" style="1"/>
    <col min="5634" max="5634" width="13" style="1" bestFit="1" customWidth="1"/>
    <col min="5635" max="5642" width="13" style="1" customWidth="1"/>
    <col min="5643" max="5643" width="13.625" style="1" customWidth="1"/>
    <col min="5644" max="5645" width="13" style="1" bestFit="1" customWidth="1"/>
    <col min="5646" max="5646" width="9" style="1"/>
    <col min="5647" max="5647" width="13" style="1" bestFit="1" customWidth="1"/>
    <col min="5648" max="5653" width="9.75" style="1" customWidth="1"/>
    <col min="5654" max="5654" width="9.625" style="1" customWidth="1"/>
    <col min="5655" max="5655" width="9.75" style="1" customWidth="1"/>
    <col min="5656" max="5889" width="9" style="1"/>
    <col min="5890" max="5890" width="13" style="1" bestFit="1" customWidth="1"/>
    <col min="5891" max="5898" width="13" style="1" customWidth="1"/>
    <col min="5899" max="5899" width="13.625" style="1" customWidth="1"/>
    <col min="5900" max="5901" width="13" style="1" bestFit="1" customWidth="1"/>
    <col min="5902" max="5902" width="9" style="1"/>
    <col min="5903" max="5903" width="13" style="1" bestFit="1" customWidth="1"/>
    <col min="5904" max="5909" width="9.75" style="1" customWidth="1"/>
    <col min="5910" max="5910" width="9.625" style="1" customWidth="1"/>
    <col min="5911" max="5911" width="9.75" style="1" customWidth="1"/>
    <col min="5912" max="6145" width="9" style="1"/>
    <col min="6146" max="6146" width="13" style="1" bestFit="1" customWidth="1"/>
    <col min="6147" max="6154" width="13" style="1" customWidth="1"/>
    <col min="6155" max="6155" width="13.625" style="1" customWidth="1"/>
    <col min="6156" max="6157" width="13" style="1" bestFit="1" customWidth="1"/>
    <col min="6158" max="6158" width="9" style="1"/>
    <col min="6159" max="6159" width="13" style="1" bestFit="1" customWidth="1"/>
    <col min="6160" max="6165" width="9.75" style="1" customWidth="1"/>
    <col min="6166" max="6166" width="9.625" style="1" customWidth="1"/>
    <col min="6167" max="6167" width="9.75" style="1" customWidth="1"/>
    <col min="6168" max="6401" width="9" style="1"/>
    <col min="6402" max="6402" width="13" style="1" bestFit="1" customWidth="1"/>
    <col min="6403" max="6410" width="13" style="1" customWidth="1"/>
    <col min="6411" max="6411" width="13.625" style="1" customWidth="1"/>
    <col min="6412" max="6413" width="13" style="1" bestFit="1" customWidth="1"/>
    <col min="6414" max="6414" width="9" style="1"/>
    <col min="6415" max="6415" width="13" style="1" bestFit="1" customWidth="1"/>
    <col min="6416" max="6421" width="9.75" style="1" customWidth="1"/>
    <col min="6422" max="6422" width="9.625" style="1" customWidth="1"/>
    <col min="6423" max="6423" width="9.75" style="1" customWidth="1"/>
    <col min="6424" max="6657" width="9" style="1"/>
    <col min="6658" max="6658" width="13" style="1" bestFit="1" customWidth="1"/>
    <col min="6659" max="6666" width="13" style="1" customWidth="1"/>
    <col min="6667" max="6667" width="13.625" style="1" customWidth="1"/>
    <col min="6668" max="6669" width="13" style="1" bestFit="1" customWidth="1"/>
    <col min="6670" max="6670" width="9" style="1"/>
    <col min="6671" max="6671" width="13" style="1" bestFit="1" customWidth="1"/>
    <col min="6672" max="6677" width="9.75" style="1" customWidth="1"/>
    <col min="6678" max="6678" width="9.625" style="1" customWidth="1"/>
    <col min="6679" max="6679" width="9.75" style="1" customWidth="1"/>
    <col min="6680" max="6913" width="9" style="1"/>
    <col min="6914" max="6914" width="13" style="1" bestFit="1" customWidth="1"/>
    <col min="6915" max="6922" width="13" style="1" customWidth="1"/>
    <col min="6923" max="6923" width="13.625" style="1" customWidth="1"/>
    <col min="6924" max="6925" width="13" style="1" bestFit="1" customWidth="1"/>
    <col min="6926" max="6926" width="9" style="1"/>
    <col min="6927" max="6927" width="13" style="1" bestFit="1" customWidth="1"/>
    <col min="6928" max="6933" width="9.75" style="1" customWidth="1"/>
    <col min="6934" max="6934" width="9.625" style="1" customWidth="1"/>
    <col min="6935" max="6935" width="9.75" style="1" customWidth="1"/>
    <col min="6936" max="7169" width="9" style="1"/>
    <col min="7170" max="7170" width="13" style="1" bestFit="1" customWidth="1"/>
    <col min="7171" max="7178" width="13" style="1" customWidth="1"/>
    <col min="7179" max="7179" width="13.625" style="1" customWidth="1"/>
    <col min="7180" max="7181" width="13" style="1" bestFit="1" customWidth="1"/>
    <col min="7182" max="7182" width="9" style="1"/>
    <col min="7183" max="7183" width="13" style="1" bestFit="1" customWidth="1"/>
    <col min="7184" max="7189" width="9.75" style="1" customWidth="1"/>
    <col min="7190" max="7190" width="9.625" style="1" customWidth="1"/>
    <col min="7191" max="7191" width="9.75" style="1" customWidth="1"/>
    <col min="7192" max="7425" width="9" style="1"/>
    <col min="7426" max="7426" width="13" style="1" bestFit="1" customWidth="1"/>
    <col min="7427" max="7434" width="13" style="1" customWidth="1"/>
    <col min="7435" max="7435" width="13.625" style="1" customWidth="1"/>
    <col min="7436" max="7437" width="13" style="1" bestFit="1" customWidth="1"/>
    <col min="7438" max="7438" width="9" style="1"/>
    <col min="7439" max="7439" width="13" style="1" bestFit="1" customWidth="1"/>
    <col min="7440" max="7445" width="9.75" style="1" customWidth="1"/>
    <col min="7446" max="7446" width="9.625" style="1" customWidth="1"/>
    <col min="7447" max="7447" width="9.75" style="1" customWidth="1"/>
    <col min="7448" max="7681" width="9" style="1"/>
    <col min="7682" max="7682" width="13" style="1" bestFit="1" customWidth="1"/>
    <col min="7683" max="7690" width="13" style="1" customWidth="1"/>
    <col min="7691" max="7691" width="13.625" style="1" customWidth="1"/>
    <col min="7692" max="7693" width="13" style="1" bestFit="1" customWidth="1"/>
    <col min="7694" max="7694" width="9" style="1"/>
    <col min="7695" max="7695" width="13" style="1" bestFit="1" customWidth="1"/>
    <col min="7696" max="7701" width="9.75" style="1" customWidth="1"/>
    <col min="7702" max="7702" width="9.625" style="1" customWidth="1"/>
    <col min="7703" max="7703" width="9.75" style="1" customWidth="1"/>
    <col min="7704" max="7937" width="9" style="1"/>
    <col min="7938" max="7938" width="13" style="1" bestFit="1" customWidth="1"/>
    <col min="7939" max="7946" width="13" style="1" customWidth="1"/>
    <col min="7947" max="7947" width="13.625" style="1" customWidth="1"/>
    <col min="7948" max="7949" width="13" style="1" bestFit="1" customWidth="1"/>
    <col min="7950" max="7950" width="9" style="1"/>
    <col min="7951" max="7951" width="13" style="1" bestFit="1" customWidth="1"/>
    <col min="7952" max="7957" width="9.75" style="1" customWidth="1"/>
    <col min="7958" max="7958" width="9.625" style="1" customWidth="1"/>
    <col min="7959" max="7959" width="9.75" style="1" customWidth="1"/>
    <col min="7960" max="8193" width="9" style="1"/>
    <col min="8194" max="8194" width="13" style="1" bestFit="1" customWidth="1"/>
    <col min="8195" max="8202" width="13" style="1" customWidth="1"/>
    <col min="8203" max="8203" width="13.625" style="1" customWidth="1"/>
    <col min="8204" max="8205" width="13" style="1" bestFit="1" customWidth="1"/>
    <col min="8206" max="8206" width="9" style="1"/>
    <col min="8207" max="8207" width="13" style="1" bestFit="1" customWidth="1"/>
    <col min="8208" max="8213" width="9.75" style="1" customWidth="1"/>
    <col min="8214" max="8214" width="9.625" style="1" customWidth="1"/>
    <col min="8215" max="8215" width="9.75" style="1" customWidth="1"/>
    <col min="8216" max="8449" width="9" style="1"/>
    <col min="8450" max="8450" width="13" style="1" bestFit="1" customWidth="1"/>
    <col min="8451" max="8458" width="13" style="1" customWidth="1"/>
    <col min="8459" max="8459" width="13.625" style="1" customWidth="1"/>
    <col min="8460" max="8461" width="13" style="1" bestFit="1" customWidth="1"/>
    <col min="8462" max="8462" width="9" style="1"/>
    <col min="8463" max="8463" width="13" style="1" bestFit="1" customWidth="1"/>
    <col min="8464" max="8469" width="9.75" style="1" customWidth="1"/>
    <col min="8470" max="8470" width="9.625" style="1" customWidth="1"/>
    <col min="8471" max="8471" width="9.75" style="1" customWidth="1"/>
    <col min="8472" max="8705" width="9" style="1"/>
    <col min="8706" max="8706" width="13" style="1" bestFit="1" customWidth="1"/>
    <col min="8707" max="8714" width="13" style="1" customWidth="1"/>
    <col min="8715" max="8715" width="13.625" style="1" customWidth="1"/>
    <col min="8716" max="8717" width="13" style="1" bestFit="1" customWidth="1"/>
    <col min="8718" max="8718" width="9" style="1"/>
    <col min="8719" max="8719" width="13" style="1" bestFit="1" customWidth="1"/>
    <col min="8720" max="8725" width="9.75" style="1" customWidth="1"/>
    <col min="8726" max="8726" width="9.625" style="1" customWidth="1"/>
    <col min="8727" max="8727" width="9.75" style="1" customWidth="1"/>
    <col min="8728" max="8961" width="9" style="1"/>
    <col min="8962" max="8962" width="13" style="1" bestFit="1" customWidth="1"/>
    <col min="8963" max="8970" width="13" style="1" customWidth="1"/>
    <col min="8971" max="8971" width="13.625" style="1" customWidth="1"/>
    <col min="8972" max="8973" width="13" style="1" bestFit="1" customWidth="1"/>
    <col min="8974" max="8974" width="9" style="1"/>
    <col min="8975" max="8975" width="13" style="1" bestFit="1" customWidth="1"/>
    <col min="8976" max="8981" width="9.75" style="1" customWidth="1"/>
    <col min="8982" max="8982" width="9.625" style="1" customWidth="1"/>
    <col min="8983" max="8983" width="9.75" style="1" customWidth="1"/>
    <col min="8984" max="9217" width="9" style="1"/>
    <col min="9218" max="9218" width="13" style="1" bestFit="1" customWidth="1"/>
    <col min="9219" max="9226" width="13" style="1" customWidth="1"/>
    <col min="9227" max="9227" width="13.625" style="1" customWidth="1"/>
    <col min="9228" max="9229" width="13" style="1" bestFit="1" customWidth="1"/>
    <col min="9230" max="9230" width="9" style="1"/>
    <col min="9231" max="9231" width="13" style="1" bestFit="1" customWidth="1"/>
    <col min="9232" max="9237" width="9.75" style="1" customWidth="1"/>
    <col min="9238" max="9238" width="9.625" style="1" customWidth="1"/>
    <col min="9239" max="9239" width="9.75" style="1" customWidth="1"/>
    <col min="9240" max="9473" width="9" style="1"/>
    <col min="9474" max="9474" width="13" style="1" bestFit="1" customWidth="1"/>
    <col min="9475" max="9482" width="13" style="1" customWidth="1"/>
    <col min="9483" max="9483" width="13.625" style="1" customWidth="1"/>
    <col min="9484" max="9485" width="13" style="1" bestFit="1" customWidth="1"/>
    <col min="9486" max="9486" width="9" style="1"/>
    <col min="9487" max="9487" width="13" style="1" bestFit="1" customWidth="1"/>
    <col min="9488" max="9493" width="9.75" style="1" customWidth="1"/>
    <col min="9494" max="9494" width="9.625" style="1" customWidth="1"/>
    <col min="9495" max="9495" width="9.75" style="1" customWidth="1"/>
    <col min="9496" max="9729" width="9" style="1"/>
    <col min="9730" max="9730" width="13" style="1" bestFit="1" customWidth="1"/>
    <col min="9731" max="9738" width="13" style="1" customWidth="1"/>
    <col min="9739" max="9739" width="13.625" style="1" customWidth="1"/>
    <col min="9740" max="9741" width="13" style="1" bestFit="1" customWidth="1"/>
    <col min="9742" max="9742" width="9" style="1"/>
    <col min="9743" max="9743" width="13" style="1" bestFit="1" customWidth="1"/>
    <col min="9744" max="9749" width="9.75" style="1" customWidth="1"/>
    <col min="9750" max="9750" width="9.625" style="1" customWidth="1"/>
    <col min="9751" max="9751" width="9.75" style="1" customWidth="1"/>
    <col min="9752" max="9985" width="9" style="1"/>
    <col min="9986" max="9986" width="13" style="1" bestFit="1" customWidth="1"/>
    <col min="9987" max="9994" width="13" style="1" customWidth="1"/>
    <col min="9995" max="9995" width="13.625" style="1" customWidth="1"/>
    <col min="9996" max="9997" width="13" style="1" bestFit="1" customWidth="1"/>
    <col min="9998" max="9998" width="9" style="1"/>
    <col min="9999" max="9999" width="13" style="1" bestFit="1" customWidth="1"/>
    <col min="10000" max="10005" width="9.75" style="1" customWidth="1"/>
    <col min="10006" max="10006" width="9.625" style="1" customWidth="1"/>
    <col min="10007" max="10007" width="9.75" style="1" customWidth="1"/>
    <col min="10008" max="10241" width="9" style="1"/>
    <col min="10242" max="10242" width="13" style="1" bestFit="1" customWidth="1"/>
    <col min="10243" max="10250" width="13" style="1" customWidth="1"/>
    <col min="10251" max="10251" width="13.625" style="1" customWidth="1"/>
    <col min="10252" max="10253" width="13" style="1" bestFit="1" customWidth="1"/>
    <col min="10254" max="10254" width="9" style="1"/>
    <col min="10255" max="10255" width="13" style="1" bestFit="1" customWidth="1"/>
    <col min="10256" max="10261" width="9.75" style="1" customWidth="1"/>
    <col min="10262" max="10262" width="9.625" style="1" customWidth="1"/>
    <col min="10263" max="10263" width="9.75" style="1" customWidth="1"/>
    <col min="10264" max="10497" width="9" style="1"/>
    <col min="10498" max="10498" width="13" style="1" bestFit="1" customWidth="1"/>
    <col min="10499" max="10506" width="13" style="1" customWidth="1"/>
    <col min="10507" max="10507" width="13.625" style="1" customWidth="1"/>
    <col min="10508" max="10509" width="13" style="1" bestFit="1" customWidth="1"/>
    <col min="10510" max="10510" width="9" style="1"/>
    <col min="10511" max="10511" width="13" style="1" bestFit="1" customWidth="1"/>
    <col min="10512" max="10517" width="9.75" style="1" customWidth="1"/>
    <col min="10518" max="10518" width="9.625" style="1" customWidth="1"/>
    <col min="10519" max="10519" width="9.75" style="1" customWidth="1"/>
    <col min="10520" max="10753" width="9" style="1"/>
    <col min="10754" max="10754" width="13" style="1" bestFit="1" customWidth="1"/>
    <col min="10755" max="10762" width="13" style="1" customWidth="1"/>
    <col min="10763" max="10763" width="13.625" style="1" customWidth="1"/>
    <col min="10764" max="10765" width="13" style="1" bestFit="1" customWidth="1"/>
    <col min="10766" max="10766" width="9" style="1"/>
    <col min="10767" max="10767" width="13" style="1" bestFit="1" customWidth="1"/>
    <col min="10768" max="10773" width="9.75" style="1" customWidth="1"/>
    <col min="10774" max="10774" width="9.625" style="1" customWidth="1"/>
    <col min="10775" max="10775" width="9.75" style="1" customWidth="1"/>
    <col min="10776" max="11009" width="9" style="1"/>
    <col min="11010" max="11010" width="13" style="1" bestFit="1" customWidth="1"/>
    <col min="11011" max="11018" width="13" style="1" customWidth="1"/>
    <col min="11019" max="11019" width="13.625" style="1" customWidth="1"/>
    <col min="11020" max="11021" width="13" style="1" bestFit="1" customWidth="1"/>
    <col min="11022" max="11022" width="9" style="1"/>
    <col min="11023" max="11023" width="13" style="1" bestFit="1" customWidth="1"/>
    <col min="11024" max="11029" width="9.75" style="1" customWidth="1"/>
    <col min="11030" max="11030" width="9.625" style="1" customWidth="1"/>
    <col min="11031" max="11031" width="9.75" style="1" customWidth="1"/>
    <col min="11032" max="11265" width="9" style="1"/>
    <col min="11266" max="11266" width="13" style="1" bestFit="1" customWidth="1"/>
    <col min="11267" max="11274" width="13" style="1" customWidth="1"/>
    <col min="11275" max="11275" width="13.625" style="1" customWidth="1"/>
    <col min="11276" max="11277" width="13" style="1" bestFit="1" customWidth="1"/>
    <col min="11278" max="11278" width="9" style="1"/>
    <col min="11279" max="11279" width="13" style="1" bestFit="1" customWidth="1"/>
    <col min="11280" max="11285" width="9.75" style="1" customWidth="1"/>
    <col min="11286" max="11286" width="9.625" style="1" customWidth="1"/>
    <col min="11287" max="11287" width="9.75" style="1" customWidth="1"/>
    <col min="11288" max="11521" width="9" style="1"/>
    <col min="11522" max="11522" width="13" style="1" bestFit="1" customWidth="1"/>
    <col min="11523" max="11530" width="13" style="1" customWidth="1"/>
    <col min="11531" max="11531" width="13.625" style="1" customWidth="1"/>
    <col min="11532" max="11533" width="13" style="1" bestFit="1" customWidth="1"/>
    <col min="11534" max="11534" width="9" style="1"/>
    <col min="11535" max="11535" width="13" style="1" bestFit="1" customWidth="1"/>
    <col min="11536" max="11541" width="9.75" style="1" customWidth="1"/>
    <col min="11542" max="11542" width="9.625" style="1" customWidth="1"/>
    <col min="11543" max="11543" width="9.75" style="1" customWidth="1"/>
    <col min="11544" max="11777" width="9" style="1"/>
    <col min="11778" max="11778" width="13" style="1" bestFit="1" customWidth="1"/>
    <col min="11779" max="11786" width="13" style="1" customWidth="1"/>
    <col min="11787" max="11787" width="13.625" style="1" customWidth="1"/>
    <col min="11788" max="11789" width="13" style="1" bestFit="1" customWidth="1"/>
    <col min="11790" max="11790" width="9" style="1"/>
    <col min="11791" max="11791" width="13" style="1" bestFit="1" customWidth="1"/>
    <col min="11792" max="11797" width="9.75" style="1" customWidth="1"/>
    <col min="11798" max="11798" width="9.625" style="1" customWidth="1"/>
    <col min="11799" max="11799" width="9.75" style="1" customWidth="1"/>
    <col min="11800" max="12033" width="9" style="1"/>
    <col min="12034" max="12034" width="13" style="1" bestFit="1" customWidth="1"/>
    <col min="12035" max="12042" width="13" style="1" customWidth="1"/>
    <col min="12043" max="12043" width="13.625" style="1" customWidth="1"/>
    <col min="12044" max="12045" width="13" style="1" bestFit="1" customWidth="1"/>
    <col min="12046" max="12046" width="9" style="1"/>
    <col min="12047" max="12047" width="13" style="1" bestFit="1" customWidth="1"/>
    <col min="12048" max="12053" width="9.75" style="1" customWidth="1"/>
    <col min="12054" max="12054" width="9.625" style="1" customWidth="1"/>
    <col min="12055" max="12055" width="9.75" style="1" customWidth="1"/>
    <col min="12056" max="12289" width="9" style="1"/>
    <col min="12290" max="12290" width="13" style="1" bestFit="1" customWidth="1"/>
    <col min="12291" max="12298" width="13" style="1" customWidth="1"/>
    <col min="12299" max="12299" width="13.625" style="1" customWidth="1"/>
    <col min="12300" max="12301" width="13" style="1" bestFit="1" customWidth="1"/>
    <col min="12302" max="12302" width="9" style="1"/>
    <col min="12303" max="12303" width="13" style="1" bestFit="1" customWidth="1"/>
    <col min="12304" max="12309" width="9.75" style="1" customWidth="1"/>
    <col min="12310" max="12310" width="9.625" style="1" customWidth="1"/>
    <col min="12311" max="12311" width="9.75" style="1" customWidth="1"/>
    <col min="12312" max="12545" width="9" style="1"/>
    <col min="12546" max="12546" width="13" style="1" bestFit="1" customWidth="1"/>
    <col min="12547" max="12554" width="13" style="1" customWidth="1"/>
    <col min="12555" max="12555" width="13.625" style="1" customWidth="1"/>
    <col min="12556" max="12557" width="13" style="1" bestFit="1" customWidth="1"/>
    <col min="12558" max="12558" width="9" style="1"/>
    <col min="12559" max="12559" width="13" style="1" bestFit="1" customWidth="1"/>
    <col min="12560" max="12565" width="9.75" style="1" customWidth="1"/>
    <col min="12566" max="12566" width="9.625" style="1" customWidth="1"/>
    <col min="12567" max="12567" width="9.75" style="1" customWidth="1"/>
    <col min="12568" max="12801" width="9" style="1"/>
    <col min="12802" max="12802" width="13" style="1" bestFit="1" customWidth="1"/>
    <col min="12803" max="12810" width="13" style="1" customWidth="1"/>
    <col min="12811" max="12811" width="13.625" style="1" customWidth="1"/>
    <col min="12812" max="12813" width="13" style="1" bestFit="1" customWidth="1"/>
    <col min="12814" max="12814" width="9" style="1"/>
    <col min="12815" max="12815" width="13" style="1" bestFit="1" customWidth="1"/>
    <col min="12816" max="12821" width="9.75" style="1" customWidth="1"/>
    <col min="12822" max="12822" width="9.625" style="1" customWidth="1"/>
    <col min="12823" max="12823" width="9.75" style="1" customWidth="1"/>
    <col min="12824" max="13057" width="9" style="1"/>
    <col min="13058" max="13058" width="13" style="1" bestFit="1" customWidth="1"/>
    <col min="13059" max="13066" width="13" style="1" customWidth="1"/>
    <col min="13067" max="13067" width="13.625" style="1" customWidth="1"/>
    <col min="13068" max="13069" width="13" style="1" bestFit="1" customWidth="1"/>
    <col min="13070" max="13070" width="9" style="1"/>
    <col min="13071" max="13071" width="13" style="1" bestFit="1" customWidth="1"/>
    <col min="13072" max="13077" width="9.75" style="1" customWidth="1"/>
    <col min="13078" max="13078" width="9.625" style="1" customWidth="1"/>
    <col min="13079" max="13079" width="9.75" style="1" customWidth="1"/>
    <col min="13080" max="13313" width="9" style="1"/>
    <col min="13314" max="13314" width="13" style="1" bestFit="1" customWidth="1"/>
    <col min="13315" max="13322" width="13" style="1" customWidth="1"/>
    <col min="13323" max="13323" width="13.625" style="1" customWidth="1"/>
    <col min="13324" max="13325" width="13" style="1" bestFit="1" customWidth="1"/>
    <col min="13326" max="13326" width="9" style="1"/>
    <col min="13327" max="13327" width="13" style="1" bestFit="1" customWidth="1"/>
    <col min="13328" max="13333" width="9.75" style="1" customWidth="1"/>
    <col min="13334" max="13334" width="9.625" style="1" customWidth="1"/>
    <col min="13335" max="13335" width="9.75" style="1" customWidth="1"/>
    <col min="13336" max="13569" width="9" style="1"/>
    <col min="13570" max="13570" width="13" style="1" bestFit="1" customWidth="1"/>
    <col min="13571" max="13578" width="13" style="1" customWidth="1"/>
    <col min="13579" max="13579" width="13.625" style="1" customWidth="1"/>
    <col min="13580" max="13581" width="13" style="1" bestFit="1" customWidth="1"/>
    <col min="13582" max="13582" width="9" style="1"/>
    <col min="13583" max="13583" width="13" style="1" bestFit="1" customWidth="1"/>
    <col min="13584" max="13589" width="9.75" style="1" customWidth="1"/>
    <col min="13590" max="13590" width="9.625" style="1" customWidth="1"/>
    <col min="13591" max="13591" width="9.75" style="1" customWidth="1"/>
    <col min="13592" max="13825" width="9" style="1"/>
    <col min="13826" max="13826" width="13" style="1" bestFit="1" customWidth="1"/>
    <col min="13827" max="13834" width="13" style="1" customWidth="1"/>
    <col min="13835" max="13835" width="13.625" style="1" customWidth="1"/>
    <col min="13836" max="13837" width="13" style="1" bestFit="1" customWidth="1"/>
    <col min="13838" max="13838" width="9" style="1"/>
    <col min="13839" max="13839" width="13" style="1" bestFit="1" customWidth="1"/>
    <col min="13840" max="13845" width="9.75" style="1" customWidth="1"/>
    <col min="13846" max="13846" width="9.625" style="1" customWidth="1"/>
    <col min="13847" max="13847" width="9.75" style="1" customWidth="1"/>
    <col min="13848" max="14081" width="9" style="1"/>
    <col min="14082" max="14082" width="13" style="1" bestFit="1" customWidth="1"/>
    <col min="14083" max="14090" width="13" style="1" customWidth="1"/>
    <col min="14091" max="14091" width="13.625" style="1" customWidth="1"/>
    <col min="14092" max="14093" width="13" style="1" bestFit="1" customWidth="1"/>
    <col min="14094" max="14094" width="9" style="1"/>
    <col min="14095" max="14095" width="13" style="1" bestFit="1" customWidth="1"/>
    <col min="14096" max="14101" width="9.75" style="1" customWidth="1"/>
    <col min="14102" max="14102" width="9.625" style="1" customWidth="1"/>
    <col min="14103" max="14103" width="9.75" style="1" customWidth="1"/>
    <col min="14104" max="14337" width="9" style="1"/>
    <col min="14338" max="14338" width="13" style="1" bestFit="1" customWidth="1"/>
    <col min="14339" max="14346" width="13" style="1" customWidth="1"/>
    <col min="14347" max="14347" width="13.625" style="1" customWidth="1"/>
    <col min="14348" max="14349" width="13" style="1" bestFit="1" customWidth="1"/>
    <col min="14350" max="14350" width="9" style="1"/>
    <col min="14351" max="14351" width="13" style="1" bestFit="1" customWidth="1"/>
    <col min="14352" max="14357" width="9.75" style="1" customWidth="1"/>
    <col min="14358" max="14358" width="9.625" style="1" customWidth="1"/>
    <col min="14359" max="14359" width="9.75" style="1" customWidth="1"/>
    <col min="14360" max="14593" width="9" style="1"/>
    <col min="14594" max="14594" width="13" style="1" bestFit="1" customWidth="1"/>
    <col min="14595" max="14602" width="13" style="1" customWidth="1"/>
    <col min="14603" max="14603" width="13.625" style="1" customWidth="1"/>
    <col min="14604" max="14605" width="13" style="1" bestFit="1" customWidth="1"/>
    <col min="14606" max="14606" width="9" style="1"/>
    <col min="14607" max="14607" width="13" style="1" bestFit="1" customWidth="1"/>
    <col min="14608" max="14613" width="9.75" style="1" customWidth="1"/>
    <col min="14614" max="14614" width="9.625" style="1" customWidth="1"/>
    <col min="14615" max="14615" width="9.75" style="1" customWidth="1"/>
    <col min="14616" max="14849" width="9" style="1"/>
    <col min="14850" max="14850" width="13" style="1" bestFit="1" customWidth="1"/>
    <col min="14851" max="14858" width="13" style="1" customWidth="1"/>
    <col min="14859" max="14859" width="13.625" style="1" customWidth="1"/>
    <col min="14860" max="14861" width="13" style="1" bestFit="1" customWidth="1"/>
    <col min="14862" max="14862" width="9" style="1"/>
    <col min="14863" max="14863" width="13" style="1" bestFit="1" customWidth="1"/>
    <col min="14864" max="14869" width="9.75" style="1" customWidth="1"/>
    <col min="14870" max="14870" width="9.625" style="1" customWidth="1"/>
    <col min="14871" max="14871" width="9.75" style="1" customWidth="1"/>
    <col min="14872" max="15105" width="9" style="1"/>
    <col min="15106" max="15106" width="13" style="1" bestFit="1" customWidth="1"/>
    <col min="15107" max="15114" width="13" style="1" customWidth="1"/>
    <col min="15115" max="15115" width="13.625" style="1" customWidth="1"/>
    <col min="15116" max="15117" width="13" style="1" bestFit="1" customWidth="1"/>
    <col min="15118" max="15118" width="9" style="1"/>
    <col min="15119" max="15119" width="13" style="1" bestFit="1" customWidth="1"/>
    <col min="15120" max="15125" width="9.75" style="1" customWidth="1"/>
    <col min="15126" max="15126" width="9.625" style="1" customWidth="1"/>
    <col min="15127" max="15127" width="9.75" style="1" customWidth="1"/>
    <col min="15128" max="15361" width="9" style="1"/>
    <col min="15362" max="15362" width="13" style="1" bestFit="1" customWidth="1"/>
    <col min="15363" max="15370" width="13" style="1" customWidth="1"/>
    <col min="15371" max="15371" width="13.625" style="1" customWidth="1"/>
    <col min="15372" max="15373" width="13" style="1" bestFit="1" customWidth="1"/>
    <col min="15374" max="15374" width="9" style="1"/>
    <col min="15375" max="15375" width="13" style="1" bestFit="1" customWidth="1"/>
    <col min="15376" max="15381" width="9.75" style="1" customWidth="1"/>
    <col min="15382" max="15382" width="9.625" style="1" customWidth="1"/>
    <col min="15383" max="15383" width="9.75" style="1" customWidth="1"/>
    <col min="15384" max="15617" width="9" style="1"/>
    <col min="15618" max="15618" width="13" style="1" bestFit="1" customWidth="1"/>
    <col min="15619" max="15626" width="13" style="1" customWidth="1"/>
    <col min="15627" max="15627" width="13.625" style="1" customWidth="1"/>
    <col min="15628" max="15629" width="13" style="1" bestFit="1" customWidth="1"/>
    <col min="15630" max="15630" width="9" style="1"/>
    <col min="15631" max="15631" width="13" style="1" bestFit="1" customWidth="1"/>
    <col min="15632" max="15637" width="9.75" style="1" customWidth="1"/>
    <col min="15638" max="15638" width="9.625" style="1" customWidth="1"/>
    <col min="15639" max="15639" width="9.75" style="1" customWidth="1"/>
    <col min="15640" max="15873" width="9" style="1"/>
    <col min="15874" max="15874" width="13" style="1" bestFit="1" customWidth="1"/>
    <col min="15875" max="15882" width="13" style="1" customWidth="1"/>
    <col min="15883" max="15883" width="13.625" style="1" customWidth="1"/>
    <col min="15884" max="15885" width="13" style="1" bestFit="1" customWidth="1"/>
    <col min="15886" max="15886" width="9" style="1"/>
    <col min="15887" max="15887" width="13" style="1" bestFit="1" customWidth="1"/>
    <col min="15888" max="15893" width="9.75" style="1" customWidth="1"/>
    <col min="15894" max="15894" width="9.625" style="1" customWidth="1"/>
    <col min="15895" max="15895" width="9.75" style="1" customWidth="1"/>
    <col min="15896" max="16129" width="9" style="1"/>
    <col min="16130" max="16130" width="13" style="1" bestFit="1" customWidth="1"/>
    <col min="16131" max="16138" width="13" style="1" customWidth="1"/>
    <col min="16139" max="16139" width="13.625" style="1" customWidth="1"/>
    <col min="16140" max="16141" width="13" style="1" bestFit="1" customWidth="1"/>
    <col min="16142" max="16142" width="9" style="1"/>
    <col min="16143" max="16143" width="13" style="1" bestFit="1" customWidth="1"/>
    <col min="16144" max="16149" width="9.75" style="1" customWidth="1"/>
    <col min="16150" max="16150" width="9.625" style="1" customWidth="1"/>
    <col min="16151" max="16151" width="9.75" style="1" customWidth="1"/>
    <col min="16152" max="16384" width="9" style="1"/>
  </cols>
  <sheetData>
    <row r="1" spans="1:24" ht="42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X1" s="2"/>
    </row>
    <row r="19" spans="11:13" x14ac:dyDescent="0.15">
      <c r="K19" s="3"/>
      <c r="L19" s="3" t="s">
        <v>1</v>
      </c>
      <c r="M19" s="4" t="s">
        <v>2</v>
      </c>
    </row>
    <row r="20" spans="11:13" x14ac:dyDescent="0.15">
      <c r="K20" s="5" t="s">
        <v>3</v>
      </c>
      <c r="L20" s="6">
        <f>'P111'!Y5</f>
        <v>25036</v>
      </c>
      <c r="M20" s="7">
        <f>'P111'!AD35</f>
        <v>283575</v>
      </c>
    </row>
    <row r="21" spans="11:13" x14ac:dyDescent="0.15">
      <c r="K21" s="5" t="s">
        <v>4</v>
      </c>
      <c r="L21" s="7">
        <f>'P111'!Y7</f>
        <v>24747</v>
      </c>
      <c r="M21" s="7">
        <f>'P111'!AD37</f>
        <v>288037</v>
      </c>
    </row>
    <row r="22" spans="11:13" x14ac:dyDescent="0.15">
      <c r="K22" s="5" t="s">
        <v>5</v>
      </c>
      <c r="L22" s="7">
        <f>'P111'!Y9</f>
        <v>24303</v>
      </c>
      <c r="M22" s="7">
        <f>'P111'!AD39</f>
        <v>302122</v>
      </c>
    </row>
    <row r="23" spans="11:13" x14ac:dyDescent="0.15">
      <c r="K23" s="5" t="s">
        <v>6</v>
      </c>
      <c r="L23" s="7">
        <f>'P111'!Y11</f>
        <v>23750</v>
      </c>
      <c r="M23" s="7">
        <f>'P111'!AD41</f>
        <v>313741</v>
      </c>
    </row>
    <row r="24" spans="11:13" x14ac:dyDescent="0.15">
      <c r="K24" s="5" t="s">
        <v>7</v>
      </c>
      <c r="L24" s="7">
        <f>'P111'!Y13</f>
        <v>22796</v>
      </c>
      <c r="M24" s="7">
        <f>'P111'!AD43</f>
        <v>322580</v>
      </c>
    </row>
    <row r="25" spans="11:13" x14ac:dyDescent="0.15">
      <c r="K25" s="5" t="s">
        <v>8</v>
      </c>
      <c r="L25" s="7">
        <f>'P111'!Y15</f>
        <v>21566</v>
      </c>
      <c r="M25" s="7">
        <f>'P111'!AD45</f>
        <v>327002</v>
      </c>
    </row>
    <row r="26" spans="11:13" x14ac:dyDescent="0.15">
      <c r="K26" s="5" t="s">
        <v>9</v>
      </c>
      <c r="L26" s="7">
        <f>'P111'!Y17</f>
        <v>20728</v>
      </c>
      <c r="M26" s="7">
        <f>'P111'!AD47</f>
        <v>338781</v>
      </c>
    </row>
    <row r="27" spans="11:13" x14ac:dyDescent="0.15">
      <c r="K27" s="5" t="s">
        <v>10</v>
      </c>
      <c r="L27" s="7">
        <f>'P111'!Y19</f>
        <v>19979</v>
      </c>
      <c r="M27" s="7">
        <f>'P111'!AD49</f>
        <v>347544</v>
      </c>
    </row>
    <row r="28" spans="11:13" x14ac:dyDescent="0.15">
      <c r="K28" s="5" t="s">
        <v>11</v>
      </c>
      <c r="L28" s="7">
        <f>'P111'!Y21</f>
        <v>19436</v>
      </c>
      <c r="M28" s="7">
        <f>'P111'!AD51</f>
        <v>356110</v>
      </c>
    </row>
    <row r="29" spans="11:13" x14ac:dyDescent="0.15">
      <c r="K29" s="5" t="s">
        <v>12</v>
      </c>
      <c r="L29" s="7">
        <f>'P111'!Y23</f>
        <v>19298</v>
      </c>
      <c r="M29" s="6">
        <f>'P111'!AD53</f>
        <v>343822</v>
      </c>
    </row>
  </sheetData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1"/>
  <headerFooter differentFirst="1" scaleWithDoc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64D3-FDA6-4796-AC75-E079495B03D9}">
  <sheetPr>
    <tabColor theme="0"/>
    <pageSetUpPr fitToPage="1"/>
  </sheetPr>
  <dimension ref="A1:AH55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0" bestFit="1" customWidth="1"/>
    <col min="4" max="4" width="3.5" style="1" customWidth="1"/>
    <col min="5" max="258" width="3.125" style="1"/>
    <col min="259" max="259" width="3.5" style="1" bestFit="1" customWidth="1"/>
    <col min="260" max="260" width="3.5" style="1" customWidth="1"/>
    <col min="261" max="514" width="3.125" style="1"/>
    <col min="515" max="515" width="3.5" style="1" bestFit="1" customWidth="1"/>
    <col min="516" max="516" width="3.5" style="1" customWidth="1"/>
    <col min="517" max="770" width="3.125" style="1"/>
    <col min="771" max="771" width="3.5" style="1" bestFit="1" customWidth="1"/>
    <col min="772" max="772" width="3.5" style="1" customWidth="1"/>
    <col min="773" max="1026" width="3.125" style="1"/>
    <col min="1027" max="1027" width="3.5" style="1" bestFit="1" customWidth="1"/>
    <col min="1028" max="1028" width="3.5" style="1" customWidth="1"/>
    <col min="1029" max="1282" width="3.125" style="1"/>
    <col min="1283" max="1283" width="3.5" style="1" bestFit="1" customWidth="1"/>
    <col min="1284" max="1284" width="3.5" style="1" customWidth="1"/>
    <col min="1285" max="1538" width="3.125" style="1"/>
    <col min="1539" max="1539" width="3.5" style="1" bestFit="1" customWidth="1"/>
    <col min="1540" max="1540" width="3.5" style="1" customWidth="1"/>
    <col min="1541" max="1794" width="3.125" style="1"/>
    <col min="1795" max="1795" width="3.5" style="1" bestFit="1" customWidth="1"/>
    <col min="1796" max="1796" width="3.5" style="1" customWidth="1"/>
    <col min="1797" max="2050" width="3.125" style="1"/>
    <col min="2051" max="2051" width="3.5" style="1" bestFit="1" customWidth="1"/>
    <col min="2052" max="2052" width="3.5" style="1" customWidth="1"/>
    <col min="2053" max="2306" width="3.125" style="1"/>
    <col min="2307" max="2307" width="3.5" style="1" bestFit="1" customWidth="1"/>
    <col min="2308" max="2308" width="3.5" style="1" customWidth="1"/>
    <col min="2309" max="2562" width="3.125" style="1"/>
    <col min="2563" max="2563" width="3.5" style="1" bestFit="1" customWidth="1"/>
    <col min="2564" max="2564" width="3.5" style="1" customWidth="1"/>
    <col min="2565" max="2818" width="3.125" style="1"/>
    <col min="2819" max="2819" width="3.5" style="1" bestFit="1" customWidth="1"/>
    <col min="2820" max="2820" width="3.5" style="1" customWidth="1"/>
    <col min="2821" max="3074" width="3.125" style="1"/>
    <col min="3075" max="3075" width="3.5" style="1" bestFit="1" customWidth="1"/>
    <col min="3076" max="3076" width="3.5" style="1" customWidth="1"/>
    <col min="3077" max="3330" width="3.125" style="1"/>
    <col min="3331" max="3331" width="3.5" style="1" bestFit="1" customWidth="1"/>
    <col min="3332" max="3332" width="3.5" style="1" customWidth="1"/>
    <col min="3333" max="3586" width="3.125" style="1"/>
    <col min="3587" max="3587" width="3.5" style="1" bestFit="1" customWidth="1"/>
    <col min="3588" max="3588" width="3.5" style="1" customWidth="1"/>
    <col min="3589" max="3842" width="3.125" style="1"/>
    <col min="3843" max="3843" width="3.5" style="1" bestFit="1" customWidth="1"/>
    <col min="3844" max="3844" width="3.5" style="1" customWidth="1"/>
    <col min="3845" max="4098" width="3.125" style="1"/>
    <col min="4099" max="4099" width="3.5" style="1" bestFit="1" customWidth="1"/>
    <col min="4100" max="4100" width="3.5" style="1" customWidth="1"/>
    <col min="4101" max="4354" width="3.125" style="1"/>
    <col min="4355" max="4355" width="3.5" style="1" bestFit="1" customWidth="1"/>
    <col min="4356" max="4356" width="3.5" style="1" customWidth="1"/>
    <col min="4357" max="4610" width="3.125" style="1"/>
    <col min="4611" max="4611" width="3.5" style="1" bestFit="1" customWidth="1"/>
    <col min="4612" max="4612" width="3.5" style="1" customWidth="1"/>
    <col min="4613" max="4866" width="3.125" style="1"/>
    <col min="4867" max="4867" width="3.5" style="1" bestFit="1" customWidth="1"/>
    <col min="4868" max="4868" width="3.5" style="1" customWidth="1"/>
    <col min="4869" max="5122" width="3.125" style="1"/>
    <col min="5123" max="5123" width="3.5" style="1" bestFit="1" customWidth="1"/>
    <col min="5124" max="5124" width="3.5" style="1" customWidth="1"/>
    <col min="5125" max="5378" width="3.125" style="1"/>
    <col min="5379" max="5379" width="3.5" style="1" bestFit="1" customWidth="1"/>
    <col min="5380" max="5380" width="3.5" style="1" customWidth="1"/>
    <col min="5381" max="5634" width="3.125" style="1"/>
    <col min="5635" max="5635" width="3.5" style="1" bestFit="1" customWidth="1"/>
    <col min="5636" max="5636" width="3.5" style="1" customWidth="1"/>
    <col min="5637" max="5890" width="3.125" style="1"/>
    <col min="5891" max="5891" width="3.5" style="1" bestFit="1" customWidth="1"/>
    <col min="5892" max="5892" width="3.5" style="1" customWidth="1"/>
    <col min="5893" max="6146" width="3.125" style="1"/>
    <col min="6147" max="6147" width="3.5" style="1" bestFit="1" customWidth="1"/>
    <col min="6148" max="6148" width="3.5" style="1" customWidth="1"/>
    <col min="6149" max="6402" width="3.125" style="1"/>
    <col min="6403" max="6403" width="3.5" style="1" bestFit="1" customWidth="1"/>
    <col min="6404" max="6404" width="3.5" style="1" customWidth="1"/>
    <col min="6405" max="6658" width="3.125" style="1"/>
    <col min="6659" max="6659" width="3.5" style="1" bestFit="1" customWidth="1"/>
    <col min="6660" max="6660" width="3.5" style="1" customWidth="1"/>
    <col min="6661" max="6914" width="3.125" style="1"/>
    <col min="6915" max="6915" width="3.5" style="1" bestFit="1" customWidth="1"/>
    <col min="6916" max="6916" width="3.5" style="1" customWidth="1"/>
    <col min="6917" max="7170" width="3.125" style="1"/>
    <col min="7171" max="7171" width="3.5" style="1" bestFit="1" customWidth="1"/>
    <col min="7172" max="7172" width="3.5" style="1" customWidth="1"/>
    <col min="7173" max="7426" width="3.125" style="1"/>
    <col min="7427" max="7427" width="3.5" style="1" bestFit="1" customWidth="1"/>
    <col min="7428" max="7428" width="3.5" style="1" customWidth="1"/>
    <col min="7429" max="7682" width="3.125" style="1"/>
    <col min="7683" max="7683" width="3.5" style="1" bestFit="1" customWidth="1"/>
    <col min="7684" max="7684" width="3.5" style="1" customWidth="1"/>
    <col min="7685" max="7938" width="3.125" style="1"/>
    <col min="7939" max="7939" width="3.5" style="1" bestFit="1" customWidth="1"/>
    <col min="7940" max="7940" width="3.5" style="1" customWidth="1"/>
    <col min="7941" max="8194" width="3.125" style="1"/>
    <col min="8195" max="8195" width="3.5" style="1" bestFit="1" customWidth="1"/>
    <col min="8196" max="8196" width="3.5" style="1" customWidth="1"/>
    <col min="8197" max="8450" width="3.125" style="1"/>
    <col min="8451" max="8451" width="3.5" style="1" bestFit="1" customWidth="1"/>
    <col min="8452" max="8452" width="3.5" style="1" customWidth="1"/>
    <col min="8453" max="8706" width="3.125" style="1"/>
    <col min="8707" max="8707" width="3.5" style="1" bestFit="1" customWidth="1"/>
    <col min="8708" max="8708" width="3.5" style="1" customWidth="1"/>
    <col min="8709" max="8962" width="3.125" style="1"/>
    <col min="8963" max="8963" width="3.5" style="1" bestFit="1" customWidth="1"/>
    <col min="8964" max="8964" width="3.5" style="1" customWidth="1"/>
    <col min="8965" max="9218" width="3.125" style="1"/>
    <col min="9219" max="9219" width="3.5" style="1" bestFit="1" customWidth="1"/>
    <col min="9220" max="9220" width="3.5" style="1" customWidth="1"/>
    <col min="9221" max="9474" width="3.125" style="1"/>
    <col min="9475" max="9475" width="3.5" style="1" bestFit="1" customWidth="1"/>
    <col min="9476" max="9476" width="3.5" style="1" customWidth="1"/>
    <col min="9477" max="9730" width="3.125" style="1"/>
    <col min="9731" max="9731" width="3.5" style="1" bestFit="1" customWidth="1"/>
    <col min="9732" max="9732" width="3.5" style="1" customWidth="1"/>
    <col min="9733" max="9986" width="3.125" style="1"/>
    <col min="9987" max="9987" width="3.5" style="1" bestFit="1" customWidth="1"/>
    <col min="9988" max="9988" width="3.5" style="1" customWidth="1"/>
    <col min="9989" max="10242" width="3.125" style="1"/>
    <col min="10243" max="10243" width="3.5" style="1" bestFit="1" customWidth="1"/>
    <col min="10244" max="10244" width="3.5" style="1" customWidth="1"/>
    <col min="10245" max="10498" width="3.125" style="1"/>
    <col min="10499" max="10499" width="3.5" style="1" bestFit="1" customWidth="1"/>
    <col min="10500" max="10500" width="3.5" style="1" customWidth="1"/>
    <col min="10501" max="10754" width="3.125" style="1"/>
    <col min="10755" max="10755" width="3.5" style="1" bestFit="1" customWidth="1"/>
    <col min="10756" max="10756" width="3.5" style="1" customWidth="1"/>
    <col min="10757" max="11010" width="3.125" style="1"/>
    <col min="11011" max="11011" width="3.5" style="1" bestFit="1" customWidth="1"/>
    <col min="11012" max="11012" width="3.5" style="1" customWidth="1"/>
    <col min="11013" max="11266" width="3.125" style="1"/>
    <col min="11267" max="11267" width="3.5" style="1" bestFit="1" customWidth="1"/>
    <col min="11268" max="11268" width="3.5" style="1" customWidth="1"/>
    <col min="11269" max="11522" width="3.125" style="1"/>
    <col min="11523" max="11523" width="3.5" style="1" bestFit="1" customWidth="1"/>
    <col min="11524" max="11524" width="3.5" style="1" customWidth="1"/>
    <col min="11525" max="11778" width="3.125" style="1"/>
    <col min="11779" max="11779" width="3.5" style="1" bestFit="1" customWidth="1"/>
    <col min="11780" max="11780" width="3.5" style="1" customWidth="1"/>
    <col min="11781" max="12034" width="3.125" style="1"/>
    <col min="12035" max="12035" width="3.5" style="1" bestFit="1" customWidth="1"/>
    <col min="12036" max="12036" width="3.5" style="1" customWidth="1"/>
    <col min="12037" max="12290" width="3.125" style="1"/>
    <col min="12291" max="12291" width="3.5" style="1" bestFit="1" customWidth="1"/>
    <col min="12292" max="12292" width="3.5" style="1" customWidth="1"/>
    <col min="12293" max="12546" width="3.125" style="1"/>
    <col min="12547" max="12547" width="3.5" style="1" bestFit="1" customWidth="1"/>
    <col min="12548" max="12548" width="3.5" style="1" customWidth="1"/>
    <col min="12549" max="12802" width="3.125" style="1"/>
    <col min="12803" max="12803" width="3.5" style="1" bestFit="1" customWidth="1"/>
    <col min="12804" max="12804" width="3.5" style="1" customWidth="1"/>
    <col min="12805" max="13058" width="3.125" style="1"/>
    <col min="13059" max="13059" width="3.5" style="1" bestFit="1" customWidth="1"/>
    <col min="13060" max="13060" width="3.5" style="1" customWidth="1"/>
    <col min="13061" max="13314" width="3.125" style="1"/>
    <col min="13315" max="13315" width="3.5" style="1" bestFit="1" customWidth="1"/>
    <col min="13316" max="13316" width="3.5" style="1" customWidth="1"/>
    <col min="13317" max="13570" width="3.125" style="1"/>
    <col min="13571" max="13571" width="3.5" style="1" bestFit="1" customWidth="1"/>
    <col min="13572" max="13572" width="3.5" style="1" customWidth="1"/>
    <col min="13573" max="13826" width="3.125" style="1"/>
    <col min="13827" max="13827" width="3.5" style="1" bestFit="1" customWidth="1"/>
    <col min="13828" max="13828" width="3.5" style="1" customWidth="1"/>
    <col min="13829" max="14082" width="3.125" style="1"/>
    <col min="14083" max="14083" width="3.5" style="1" bestFit="1" customWidth="1"/>
    <col min="14084" max="14084" width="3.5" style="1" customWidth="1"/>
    <col min="14085" max="14338" width="3.125" style="1"/>
    <col min="14339" max="14339" width="3.5" style="1" bestFit="1" customWidth="1"/>
    <col min="14340" max="14340" width="3.5" style="1" customWidth="1"/>
    <col min="14341" max="14594" width="3.125" style="1"/>
    <col min="14595" max="14595" width="3.5" style="1" bestFit="1" customWidth="1"/>
    <col min="14596" max="14596" width="3.5" style="1" customWidth="1"/>
    <col min="14597" max="14850" width="3.125" style="1"/>
    <col min="14851" max="14851" width="3.5" style="1" bestFit="1" customWidth="1"/>
    <col min="14852" max="14852" width="3.5" style="1" customWidth="1"/>
    <col min="14853" max="15106" width="3.125" style="1"/>
    <col min="15107" max="15107" width="3.5" style="1" bestFit="1" customWidth="1"/>
    <col min="15108" max="15108" width="3.5" style="1" customWidth="1"/>
    <col min="15109" max="15362" width="3.125" style="1"/>
    <col min="15363" max="15363" width="3.5" style="1" bestFit="1" customWidth="1"/>
    <col min="15364" max="15364" width="3.5" style="1" customWidth="1"/>
    <col min="15365" max="15618" width="3.125" style="1"/>
    <col min="15619" max="15619" width="3.5" style="1" bestFit="1" customWidth="1"/>
    <col min="15620" max="15620" width="3.5" style="1" customWidth="1"/>
    <col min="15621" max="15874" width="3.125" style="1"/>
    <col min="15875" max="15875" width="3.5" style="1" bestFit="1" customWidth="1"/>
    <col min="15876" max="15876" width="3.5" style="1" customWidth="1"/>
    <col min="15877" max="16130" width="3.125" style="1"/>
    <col min="16131" max="16131" width="3.5" style="1" bestFit="1" customWidth="1"/>
    <col min="16132" max="16132" width="3.5" style="1" customWidth="1"/>
    <col min="16133" max="16384" width="3.125" style="1"/>
  </cols>
  <sheetData>
    <row r="1" spans="1:34" s="8" customFormat="1" ht="21" x14ac:dyDescent="0.15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ht="18.75" customHeight="1" x14ac:dyDescent="0.15">
      <c r="A2" s="9"/>
      <c r="B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34" ht="18.75" customHeight="1" x14ac:dyDescent="0.15">
      <c r="A3" s="75" t="s">
        <v>14</v>
      </c>
      <c r="B3" s="75"/>
      <c r="C3" s="75"/>
      <c r="D3" s="76"/>
      <c r="E3" s="80" t="s">
        <v>15</v>
      </c>
      <c r="F3" s="81"/>
      <c r="G3" s="81"/>
      <c r="H3" s="81"/>
      <c r="I3" s="83"/>
      <c r="J3" s="80" t="s">
        <v>16</v>
      </c>
      <c r="K3" s="81"/>
      <c r="L3" s="81"/>
      <c r="M3" s="81"/>
      <c r="N3" s="83"/>
      <c r="O3" s="80" t="s">
        <v>17</v>
      </c>
      <c r="P3" s="81"/>
      <c r="Q3" s="81"/>
      <c r="R3" s="81"/>
      <c r="S3" s="83"/>
      <c r="T3" s="80" t="s">
        <v>18</v>
      </c>
      <c r="U3" s="81"/>
      <c r="V3" s="81"/>
      <c r="W3" s="81"/>
      <c r="X3" s="83"/>
      <c r="Y3" s="80" t="s">
        <v>1</v>
      </c>
      <c r="Z3" s="81"/>
      <c r="AA3" s="81"/>
      <c r="AB3" s="81"/>
      <c r="AC3" s="83"/>
      <c r="AD3" s="88" t="s">
        <v>17</v>
      </c>
      <c r="AE3" s="89"/>
      <c r="AF3" s="89"/>
      <c r="AG3" s="89"/>
      <c r="AH3" s="89"/>
    </row>
    <row r="4" spans="1:34" ht="15" customHeight="1" x14ac:dyDescent="0.15">
      <c r="A4" s="9"/>
      <c r="B4" s="9"/>
      <c r="D4" s="11"/>
      <c r="E4" s="67" t="s">
        <v>19</v>
      </c>
      <c r="F4" s="66"/>
      <c r="G4" s="66"/>
      <c r="H4" s="66"/>
      <c r="I4" s="66"/>
      <c r="J4" s="66" t="s">
        <v>19</v>
      </c>
      <c r="K4" s="66"/>
      <c r="L4" s="66"/>
      <c r="M4" s="66"/>
      <c r="N4" s="66"/>
      <c r="O4" s="12"/>
      <c r="P4" s="66" t="s">
        <v>20</v>
      </c>
      <c r="Q4" s="66"/>
      <c r="R4" s="66"/>
      <c r="S4" s="66"/>
      <c r="T4" s="87" t="s">
        <v>21</v>
      </c>
      <c r="U4" s="87"/>
      <c r="V4" s="87"/>
      <c r="W4" s="87"/>
      <c r="X4" s="87"/>
      <c r="Y4" s="66" t="s">
        <v>21</v>
      </c>
      <c r="Z4" s="66"/>
      <c r="AA4" s="66"/>
      <c r="AB4" s="66"/>
      <c r="AC4" s="66"/>
      <c r="AD4" s="66" t="s">
        <v>20</v>
      </c>
      <c r="AE4" s="66"/>
      <c r="AF4" s="66"/>
      <c r="AG4" s="66"/>
      <c r="AH4" s="66"/>
    </row>
    <row r="5" spans="1:34" ht="18.75" customHeight="1" x14ac:dyDescent="0.15">
      <c r="A5" s="62" t="s">
        <v>22</v>
      </c>
      <c r="B5" s="62"/>
      <c r="C5" s="10">
        <v>23</v>
      </c>
      <c r="D5" s="13"/>
      <c r="E5" s="64">
        <v>33137</v>
      </c>
      <c r="F5" s="65"/>
      <c r="G5" s="65"/>
      <c r="H5" s="65"/>
      <c r="I5" s="65"/>
      <c r="J5" s="65">
        <v>13958</v>
      </c>
      <c r="K5" s="65"/>
      <c r="L5" s="65"/>
      <c r="M5" s="65"/>
      <c r="N5" s="65"/>
      <c r="O5" s="14"/>
      <c r="P5" s="86">
        <v>42.1</v>
      </c>
      <c r="Q5" s="86"/>
      <c r="R5" s="86"/>
      <c r="S5" s="86"/>
      <c r="T5" s="65">
        <v>82240</v>
      </c>
      <c r="U5" s="65"/>
      <c r="V5" s="65"/>
      <c r="W5" s="65"/>
      <c r="X5" s="65"/>
      <c r="Y5" s="65">
        <v>25036</v>
      </c>
      <c r="Z5" s="65"/>
      <c r="AA5" s="65"/>
      <c r="AB5" s="65"/>
      <c r="AC5" s="65"/>
      <c r="AD5" s="85">
        <v>30.4</v>
      </c>
      <c r="AE5" s="85"/>
      <c r="AF5" s="85"/>
      <c r="AG5" s="85"/>
      <c r="AH5" s="85"/>
    </row>
    <row r="6" spans="1:34" ht="15" customHeight="1" x14ac:dyDescent="0.15">
      <c r="A6" s="10"/>
      <c r="B6" s="10"/>
      <c r="D6" s="11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14"/>
      <c r="U6" s="14"/>
      <c r="V6" s="14"/>
      <c r="W6" s="14"/>
      <c r="X6" s="14"/>
      <c r="Y6" s="14"/>
      <c r="Z6" s="14"/>
      <c r="AA6" s="14"/>
      <c r="AB6" s="14"/>
      <c r="AC6" s="14"/>
      <c r="AD6" s="17"/>
      <c r="AE6" s="17"/>
      <c r="AF6" s="17"/>
      <c r="AG6" s="17"/>
      <c r="AH6" s="17"/>
    </row>
    <row r="7" spans="1:34" ht="18.75" customHeight="1" x14ac:dyDescent="0.15">
      <c r="A7" s="62"/>
      <c r="B7" s="62"/>
      <c r="C7" s="10">
        <v>24</v>
      </c>
      <c r="D7" s="11"/>
      <c r="E7" s="64">
        <v>33116</v>
      </c>
      <c r="F7" s="65"/>
      <c r="G7" s="65"/>
      <c r="H7" s="65"/>
      <c r="I7" s="65"/>
      <c r="J7" s="65">
        <v>13936</v>
      </c>
      <c r="K7" s="65"/>
      <c r="L7" s="65"/>
      <c r="M7" s="65"/>
      <c r="N7" s="65"/>
      <c r="O7" s="14"/>
      <c r="P7" s="86">
        <v>42.1</v>
      </c>
      <c r="Q7" s="86"/>
      <c r="R7" s="86"/>
      <c r="S7" s="86"/>
      <c r="T7" s="65">
        <v>81619</v>
      </c>
      <c r="U7" s="65"/>
      <c r="V7" s="65"/>
      <c r="W7" s="65"/>
      <c r="X7" s="65"/>
      <c r="Y7" s="65">
        <v>24747</v>
      </c>
      <c r="Z7" s="65"/>
      <c r="AA7" s="65"/>
      <c r="AB7" s="65"/>
      <c r="AC7" s="65"/>
      <c r="AD7" s="85">
        <v>30.3</v>
      </c>
      <c r="AE7" s="85"/>
      <c r="AF7" s="85"/>
      <c r="AG7" s="85"/>
      <c r="AH7" s="85"/>
    </row>
    <row r="8" spans="1:34" ht="15" customHeight="1" x14ac:dyDescent="0.15">
      <c r="A8" s="10"/>
      <c r="B8" s="10"/>
      <c r="D8" s="11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16"/>
      <c r="Q8" s="16"/>
      <c r="R8" s="16"/>
      <c r="S8" s="16"/>
      <c r="T8" s="14"/>
      <c r="U8" s="14"/>
      <c r="V8" s="14"/>
      <c r="W8" s="14"/>
      <c r="X8" s="14"/>
      <c r="Y8" s="14"/>
      <c r="Z8" s="14"/>
      <c r="AA8" s="14"/>
      <c r="AB8" s="14"/>
      <c r="AC8" s="14"/>
      <c r="AD8" s="17"/>
      <c r="AE8" s="17"/>
      <c r="AF8" s="17"/>
      <c r="AG8" s="17"/>
      <c r="AH8" s="17"/>
    </row>
    <row r="9" spans="1:34" ht="18.75" customHeight="1" x14ac:dyDescent="0.15">
      <c r="A9" s="62"/>
      <c r="B9" s="62"/>
      <c r="C9" s="10">
        <v>25</v>
      </c>
      <c r="D9" s="11"/>
      <c r="E9" s="64">
        <v>33316</v>
      </c>
      <c r="F9" s="65"/>
      <c r="G9" s="65"/>
      <c r="H9" s="65"/>
      <c r="I9" s="65"/>
      <c r="J9" s="65">
        <v>13849</v>
      </c>
      <c r="K9" s="65"/>
      <c r="L9" s="65"/>
      <c r="M9" s="65"/>
      <c r="N9" s="65"/>
      <c r="O9" s="14"/>
      <c r="P9" s="86">
        <v>41.6</v>
      </c>
      <c r="Q9" s="86"/>
      <c r="R9" s="86"/>
      <c r="S9" s="86"/>
      <c r="T9" s="65">
        <v>81089</v>
      </c>
      <c r="U9" s="65"/>
      <c r="V9" s="65"/>
      <c r="W9" s="65"/>
      <c r="X9" s="65"/>
      <c r="Y9" s="65">
        <v>24303</v>
      </c>
      <c r="Z9" s="65"/>
      <c r="AA9" s="65"/>
      <c r="AB9" s="65"/>
      <c r="AC9" s="65"/>
      <c r="AD9" s="85">
        <v>30</v>
      </c>
      <c r="AE9" s="85"/>
      <c r="AF9" s="85"/>
      <c r="AG9" s="85"/>
      <c r="AH9" s="85"/>
    </row>
    <row r="10" spans="1:34" ht="15" customHeight="1" x14ac:dyDescent="0.15">
      <c r="A10" s="10"/>
      <c r="B10" s="10"/>
      <c r="D10" s="11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6"/>
      <c r="Q10" s="16"/>
      <c r="R10" s="16"/>
      <c r="S10" s="1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7"/>
      <c r="AE10" s="17"/>
      <c r="AF10" s="17"/>
      <c r="AG10" s="17"/>
      <c r="AH10" s="17"/>
    </row>
    <row r="11" spans="1:34" ht="18.75" customHeight="1" x14ac:dyDescent="0.15">
      <c r="A11" s="62"/>
      <c r="B11" s="62"/>
      <c r="C11" s="10">
        <v>26</v>
      </c>
      <c r="D11" s="11"/>
      <c r="E11" s="64">
        <v>33592</v>
      </c>
      <c r="F11" s="65"/>
      <c r="G11" s="65"/>
      <c r="H11" s="65"/>
      <c r="I11" s="65"/>
      <c r="J11" s="65">
        <v>13748</v>
      </c>
      <c r="K11" s="65"/>
      <c r="L11" s="65"/>
      <c r="M11" s="65"/>
      <c r="N11" s="65"/>
      <c r="O11" s="14"/>
      <c r="P11" s="86">
        <v>40.9</v>
      </c>
      <c r="Q11" s="86"/>
      <c r="R11" s="86"/>
      <c r="S11" s="86"/>
      <c r="T11" s="65">
        <v>80674</v>
      </c>
      <c r="U11" s="65"/>
      <c r="V11" s="65"/>
      <c r="W11" s="65"/>
      <c r="X11" s="65"/>
      <c r="Y11" s="65">
        <v>23750</v>
      </c>
      <c r="Z11" s="65"/>
      <c r="AA11" s="65"/>
      <c r="AB11" s="65"/>
      <c r="AC11" s="65"/>
      <c r="AD11" s="85">
        <v>29.4</v>
      </c>
      <c r="AE11" s="85"/>
      <c r="AF11" s="85"/>
      <c r="AG11" s="85"/>
      <c r="AH11" s="85"/>
    </row>
    <row r="12" spans="1:34" ht="15" customHeight="1" x14ac:dyDescent="0.15">
      <c r="A12" s="10"/>
      <c r="B12" s="10"/>
      <c r="D12" s="11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6"/>
      <c r="Q12" s="16"/>
      <c r="R12" s="16"/>
      <c r="S12" s="1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7"/>
      <c r="AE12" s="17"/>
      <c r="AF12" s="17"/>
      <c r="AG12" s="17"/>
      <c r="AH12" s="17"/>
    </row>
    <row r="13" spans="1:34" ht="18.75" customHeight="1" x14ac:dyDescent="0.15">
      <c r="A13" s="62"/>
      <c r="B13" s="62"/>
      <c r="C13" s="10">
        <v>27</v>
      </c>
      <c r="D13" s="11"/>
      <c r="E13" s="64">
        <v>33954</v>
      </c>
      <c r="F13" s="65"/>
      <c r="G13" s="65"/>
      <c r="H13" s="65"/>
      <c r="I13" s="65"/>
      <c r="J13" s="65">
        <v>13470</v>
      </c>
      <c r="K13" s="65"/>
      <c r="L13" s="65"/>
      <c r="M13" s="65"/>
      <c r="N13" s="65"/>
      <c r="O13" s="14"/>
      <c r="P13" s="86">
        <v>39.700000000000003</v>
      </c>
      <c r="Q13" s="86"/>
      <c r="R13" s="86"/>
      <c r="S13" s="86"/>
      <c r="T13" s="65">
        <v>80364</v>
      </c>
      <c r="U13" s="65"/>
      <c r="V13" s="65"/>
      <c r="W13" s="65"/>
      <c r="X13" s="65"/>
      <c r="Y13" s="65">
        <v>22796</v>
      </c>
      <c r="Z13" s="65"/>
      <c r="AA13" s="65"/>
      <c r="AB13" s="65"/>
      <c r="AC13" s="65"/>
      <c r="AD13" s="85">
        <v>28.4</v>
      </c>
      <c r="AE13" s="85"/>
      <c r="AF13" s="85"/>
      <c r="AG13" s="85"/>
      <c r="AH13" s="85"/>
    </row>
    <row r="14" spans="1:34" ht="15" customHeight="1" x14ac:dyDescent="0.15">
      <c r="A14" s="10"/>
      <c r="B14" s="10"/>
      <c r="D14" s="11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6"/>
      <c r="Q14" s="16"/>
      <c r="R14" s="16"/>
      <c r="S14" s="16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7"/>
      <c r="AE14" s="17"/>
      <c r="AF14" s="17"/>
      <c r="AG14" s="17"/>
      <c r="AH14" s="17"/>
    </row>
    <row r="15" spans="1:34" ht="18.75" customHeight="1" x14ac:dyDescent="0.15">
      <c r="A15" s="62"/>
      <c r="B15" s="62"/>
      <c r="C15" s="10">
        <v>28</v>
      </c>
      <c r="D15" s="11"/>
      <c r="E15" s="64">
        <v>34287</v>
      </c>
      <c r="F15" s="65"/>
      <c r="G15" s="65"/>
      <c r="H15" s="65"/>
      <c r="I15" s="65"/>
      <c r="J15" s="65">
        <v>13003</v>
      </c>
      <c r="K15" s="65"/>
      <c r="L15" s="65"/>
      <c r="M15" s="65"/>
      <c r="N15" s="65"/>
      <c r="O15" s="14"/>
      <c r="P15" s="86">
        <v>37.9</v>
      </c>
      <c r="Q15" s="86"/>
      <c r="R15" s="86"/>
      <c r="S15" s="86"/>
      <c r="T15" s="65">
        <v>80179</v>
      </c>
      <c r="U15" s="65"/>
      <c r="V15" s="65"/>
      <c r="W15" s="65"/>
      <c r="X15" s="65"/>
      <c r="Y15" s="65">
        <v>21566</v>
      </c>
      <c r="Z15" s="65"/>
      <c r="AA15" s="65"/>
      <c r="AB15" s="65"/>
      <c r="AC15" s="65"/>
      <c r="AD15" s="85">
        <v>26.9</v>
      </c>
      <c r="AE15" s="85"/>
      <c r="AF15" s="85"/>
      <c r="AG15" s="85"/>
      <c r="AH15" s="85"/>
    </row>
    <row r="16" spans="1:34" ht="15" customHeight="1" x14ac:dyDescent="0.15">
      <c r="A16" s="10"/>
      <c r="B16" s="10"/>
      <c r="D16" s="11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6"/>
      <c r="Q16" s="16"/>
      <c r="R16" s="16"/>
      <c r="S16" s="16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7"/>
      <c r="AE16" s="17"/>
      <c r="AF16" s="17"/>
      <c r="AG16" s="17"/>
      <c r="AH16" s="17"/>
    </row>
    <row r="17" spans="1:34" ht="15" customHeight="1" x14ac:dyDescent="0.15">
      <c r="A17" s="62"/>
      <c r="B17" s="62"/>
      <c r="C17" s="10">
        <v>29</v>
      </c>
      <c r="D17" s="11"/>
      <c r="E17" s="64">
        <v>34614</v>
      </c>
      <c r="F17" s="65"/>
      <c r="G17" s="65"/>
      <c r="H17" s="65"/>
      <c r="I17" s="65"/>
      <c r="J17" s="65">
        <v>12744</v>
      </c>
      <c r="K17" s="65"/>
      <c r="L17" s="65"/>
      <c r="M17" s="65"/>
      <c r="N17" s="65"/>
      <c r="O17" s="14"/>
      <c r="P17" s="86">
        <v>36.799999999999997</v>
      </c>
      <c r="Q17" s="86"/>
      <c r="R17" s="86"/>
      <c r="S17" s="86"/>
      <c r="T17" s="65">
        <v>79902</v>
      </c>
      <c r="U17" s="65"/>
      <c r="V17" s="65"/>
      <c r="W17" s="65"/>
      <c r="X17" s="65"/>
      <c r="Y17" s="65">
        <v>20728</v>
      </c>
      <c r="Z17" s="65"/>
      <c r="AA17" s="65"/>
      <c r="AB17" s="65"/>
      <c r="AC17" s="65"/>
      <c r="AD17" s="85">
        <v>25.9</v>
      </c>
      <c r="AE17" s="85"/>
      <c r="AF17" s="85"/>
      <c r="AG17" s="85"/>
      <c r="AH17" s="85"/>
    </row>
    <row r="18" spans="1:34" ht="15" customHeight="1" x14ac:dyDescent="0.15">
      <c r="A18" s="10"/>
      <c r="B18" s="10"/>
      <c r="D18" s="11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6"/>
      <c r="Q18" s="16"/>
      <c r="R18" s="16"/>
      <c r="S18" s="16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7"/>
      <c r="AE18" s="17"/>
      <c r="AF18" s="17"/>
      <c r="AG18" s="17"/>
      <c r="AH18" s="17"/>
    </row>
    <row r="19" spans="1:34" ht="18.75" customHeight="1" x14ac:dyDescent="0.15">
      <c r="A19" s="62"/>
      <c r="B19" s="62"/>
      <c r="C19" s="10">
        <v>30</v>
      </c>
      <c r="D19" s="11"/>
      <c r="E19" s="64">
        <v>34987</v>
      </c>
      <c r="F19" s="65"/>
      <c r="G19" s="65"/>
      <c r="H19" s="65"/>
      <c r="I19" s="65"/>
      <c r="J19" s="65">
        <v>12432</v>
      </c>
      <c r="K19" s="65"/>
      <c r="L19" s="65"/>
      <c r="M19" s="65"/>
      <c r="N19" s="65"/>
      <c r="O19" s="14"/>
      <c r="P19" s="86">
        <v>35.5</v>
      </c>
      <c r="Q19" s="86"/>
      <c r="R19" s="86"/>
      <c r="S19" s="86"/>
      <c r="T19" s="65">
        <v>79650</v>
      </c>
      <c r="U19" s="65"/>
      <c r="V19" s="65"/>
      <c r="W19" s="65"/>
      <c r="X19" s="65"/>
      <c r="Y19" s="65">
        <v>19979</v>
      </c>
      <c r="Z19" s="65"/>
      <c r="AA19" s="65"/>
      <c r="AB19" s="65"/>
      <c r="AC19" s="65"/>
      <c r="AD19" s="85">
        <v>25.1</v>
      </c>
      <c r="AE19" s="85"/>
      <c r="AF19" s="85"/>
      <c r="AG19" s="85"/>
      <c r="AH19" s="85"/>
    </row>
    <row r="20" spans="1:34" ht="15" customHeight="1" x14ac:dyDescent="0.15">
      <c r="A20" s="10"/>
      <c r="B20" s="10"/>
      <c r="D20" s="11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6"/>
      <c r="Q20" s="16"/>
      <c r="R20" s="16"/>
      <c r="S20" s="1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7"/>
      <c r="AE20" s="17"/>
      <c r="AF20" s="17"/>
      <c r="AG20" s="17"/>
      <c r="AH20" s="17"/>
    </row>
    <row r="21" spans="1:34" ht="18.75" customHeight="1" x14ac:dyDescent="0.15">
      <c r="A21" s="62" t="s">
        <v>23</v>
      </c>
      <c r="B21" s="62"/>
      <c r="C21" s="10" t="s">
        <v>24</v>
      </c>
      <c r="D21" s="11"/>
      <c r="E21" s="64">
        <v>35294</v>
      </c>
      <c r="F21" s="65"/>
      <c r="G21" s="65"/>
      <c r="H21" s="65"/>
      <c r="I21" s="65"/>
      <c r="J21" s="65">
        <v>12235</v>
      </c>
      <c r="K21" s="65"/>
      <c r="L21" s="65"/>
      <c r="M21" s="65"/>
      <c r="N21" s="65"/>
      <c r="O21" s="14"/>
      <c r="P21" s="86">
        <v>34.700000000000003</v>
      </c>
      <c r="Q21" s="86"/>
      <c r="R21" s="86"/>
      <c r="S21" s="86"/>
      <c r="T21" s="65">
        <v>79343</v>
      </c>
      <c r="U21" s="65"/>
      <c r="V21" s="65"/>
      <c r="W21" s="65"/>
      <c r="X21" s="65"/>
      <c r="Y21" s="65">
        <v>19436</v>
      </c>
      <c r="Z21" s="65"/>
      <c r="AA21" s="65"/>
      <c r="AB21" s="65"/>
      <c r="AC21" s="65"/>
      <c r="AD21" s="85">
        <v>24.5</v>
      </c>
      <c r="AE21" s="85"/>
      <c r="AF21" s="85"/>
      <c r="AG21" s="85"/>
      <c r="AH21" s="85"/>
    </row>
    <row r="22" spans="1:34" ht="15" customHeight="1" x14ac:dyDescent="0.15">
      <c r="A22" s="10"/>
      <c r="B22" s="10"/>
      <c r="D22" s="11"/>
      <c r="E22" s="1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6"/>
      <c r="Q22" s="16"/>
      <c r="R22" s="16"/>
      <c r="S22" s="16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7"/>
      <c r="AE22" s="17"/>
      <c r="AF22" s="17"/>
      <c r="AG22" s="17"/>
      <c r="AH22" s="17"/>
    </row>
    <row r="23" spans="1:34" ht="18.75" customHeight="1" x14ac:dyDescent="0.15">
      <c r="A23" s="62"/>
      <c r="B23" s="62"/>
      <c r="C23" s="10">
        <v>2</v>
      </c>
      <c r="D23" s="11"/>
      <c r="E23" s="64">
        <v>35499</v>
      </c>
      <c r="F23" s="65"/>
      <c r="G23" s="65"/>
      <c r="H23" s="65"/>
      <c r="I23" s="65"/>
      <c r="J23" s="65">
        <v>12303</v>
      </c>
      <c r="K23" s="65"/>
      <c r="L23" s="65"/>
      <c r="M23" s="65"/>
      <c r="N23" s="65"/>
      <c r="O23" s="14"/>
      <c r="P23" s="86">
        <v>34.700000000000003</v>
      </c>
      <c r="Q23" s="86"/>
      <c r="R23" s="86"/>
      <c r="S23" s="86"/>
      <c r="T23" s="65">
        <v>78905</v>
      </c>
      <c r="U23" s="65"/>
      <c r="V23" s="65"/>
      <c r="W23" s="65"/>
      <c r="X23" s="65"/>
      <c r="Y23" s="65">
        <v>19298</v>
      </c>
      <c r="Z23" s="65"/>
      <c r="AA23" s="65"/>
      <c r="AB23" s="65"/>
      <c r="AC23" s="65"/>
      <c r="AD23" s="85">
        <v>24.5</v>
      </c>
      <c r="AE23" s="85"/>
      <c r="AF23" s="85"/>
      <c r="AG23" s="85"/>
      <c r="AH23" s="85"/>
    </row>
    <row r="24" spans="1:34" ht="15" customHeight="1" x14ac:dyDescent="0.15">
      <c r="A24" s="68"/>
      <c r="B24" s="68"/>
      <c r="C24" s="18"/>
      <c r="D24" s="19"/>
      <c r="E24" s="20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/>
      <c r="AH24" s="22"/>
    </row>
    <row r="25" spans="1:34" ht="18.75" customHeight="1" x14ac:dyDescent="0.15">
      <c r="A25" s="23"/>
      <c r="B25" s="23"/>
      <c r="C25" s="12"/>
      <c r="D25" s="9"/>
      <c r="E25" s="9"/>
      <c r="F25" s="9"/>
      <c r="G25" s="9"/>
      <c r="H25" s="9"/>
      <c r="I25" s="9"/>
      <c r="J25" s="9"/>
      <c r="K25" s="9"/>
      <c r="L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66" t="s">
        <v>25</v>
      </c>
      <c r="AD25" s="66"/>
      <c r="AE25" s="66"/>
      <c r="AF25" s="66"/>
      <c r="AG25" s="66"/>
      <c r="AH25" s="66"/>
    </row>
    <row r="26" spans="1:34" ht="18.75" customHeight="1" x14ac:dyDescent="0.15">
      <c r="A26" s="9"/>
      <c r="B26" s="9"/>
      <c r="D26" s="9"/>
      <c r="E26" s="9"/>
      <c r="F26" s="9"/>
      <c r="G26" s="9"/>
      <c r="H26" s="9"/>
      <c r="I26" s="9"/>
      <c r="J26" s="9"/>
      <c r="K26" s="9"/>
      <c r="L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0"/>
      <c r="AD26" s="10"/>
      <c r="AE26" s="10"/>
      <c r="AF26" s="10"/>
      <c r="AG26" s="10"/>
      <c r="AH26" s="10"/>
    </row>
    <row r="27" spans="1:34" ht="18.75" customHeight="1" x14ac:dyDescent="0.15">
      <c r="A27" s="9"/>
      <c r="B27" s="9"/>
      <c r="D27" s="9"/>
      <c r="E27" s="9"/>
      <c r="F27" s="9"/>
      <c r="G27" s="9"/>
      <c r="H27" s="9"/>
      <c r="I27" s="9"/>
      <c r="J27" s="9"/>
      <c r="K27" s="9"/>
      <c r="L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  <c r="AD27" s="10"/>
      <c r="AE27" s="10"/>
      <c r="AF27" s="10"/>
      <c r="AG27" s="10"/>
      <c r="AH27" s="10"/>
    </row>
    <row r="28" spans="1:34" ht="18.75" customHeight="1" x14ac:dyDescent="0.15">
      <c r="A28" s="9"/>
      <c r="B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s="8" customFormat="1" ht="18.75" customHeight="1" x14ac:dyDescent="0.15">
      <c r="A29" s="69" t="s">
        <v>26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</row>
    <row r="30" spans="1:34" ht="18.75" customHeight="1" x14ac:dyDescent="0.15">
      <c r="A30" s="9"/>
      <c r="B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34" ht="18.75" customHeight="1" x14ac:dyDescent="0.15">
      <c r="A31" s="70" t="s">
        <v>27</v>
      </c>
      <c r="B31" s="70"/>
      <c r="C31" s="70"/>
      <c r="D31" s="71"/>
      <c r="E31" s="74" t="s">
        <v>28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6"/>
      <c r="AD31" s="77" t="s">
        <v>29</v>
      </c>
      <c r="AE31" s="77"/>
      <c r="AF31" s="77"/>
      <c r="AG31" s="77"/>
      <c r="AH31" s="77"/>
    </row>
    <row r="32" spans="1:34" ht="18.75" customHeight="1" x14ac:dyDescent="0.15">
      <c r="A32" s="63"/>
      <c r="B32" s="63"/>
      <c r="C32" s="63"/>
      <c r="D32" s="72"/>
      <c r="E32" s="80" t="s">
        <v>30</v>
      </c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 t="s">
        <v>31</v>
      </c>
      <c r="R32" s="82"/>
      <c r="S32" s="82"/>
      <c r="T32" s="82"/>
      <c r="U32" s="82"/>
      <c r="V32" s="82" t="s">
        <v>32</v>
      </c>
      <c r="W32" s="82"/>
      <c r="X32" s="82"/>
      <c r="Y32" s="82"/>
      <c r="Z32" s="82"/>
      <c r="AA32" s="82"/>
      <c r="AB32" s="82"/>
      <c r="AC32" s="82"/>
      <c r="AD32" s="78"/>
      <c r="AE32" s="78"/>
      <c r="AF32" s="78"/>
      <c r="AG32" s="78"/>
      <c r="AH32" s="78"/>
    </row>
    <row r="33" spans="1:34" ht="18.75" customHeight="1" x14ac:dyDescent="0.15">
      <c r="A33" s="68"/>
      <c r="B33" s="68"/>
      <c r="C33" s="68"/>
      <c r="D33" s="73"/>
      <c r="E33" s="80" t="s">
        <v>33</v>
      </c>
      <c r="F33" s="81"/>
      <c r="G33" s="81"/>
      <c r="H33" s="83"/>
      <c r="I33" s="80" t="s">
        <v>34</v>
      </c>
      <c r="J33" s="81"/>
      <c r="K33" s="81"/>
      <c r="L33" s="81"/>
      <c r="M33" s="80" t="s">
        <v>35</v>
      </c>
      <c r="N33" s="81"/>
      <c r="O33" s="81"/>
      <c r="P33" s="83"/>
      <c r="Q33" s="82"/>
      <c r="R33" s="82"/>
      <c r="S33" s="82"/>
      <c r="T33" s="82"/>
      <c r="U33" s="82"/>
      <c r="V33" s="84" t="s">
        <v>36</v>
      </c>
      <c r="W33" s="84"/>
      <c r="X33" s="84"/>
      <c r="Y33" s="84"/>
      <c r="Z33" s="82" t="s">
        <v>37</v>
      </c>
      <c r="AA33" s="82"/>
      <c r="AB33" s="82"/>
      <c r="AC33" s="82"/>
      <c r="AD33" s="79"/>
      <c r="AE33" s="79"/>
      <c r="AF33" s="79"/>
      <c r="AG33" s="79"/>
      <c r="AH33" s="79"/>
    </row>
    <row r="34" spans="1:34" ht="18.75" customHeight="1" x14ac:dyDescent="0.15">
      <c r="A34" s="9"/>
      <c r="B34" s="9"/>
      <c r="D34" s="24"/>
      <c r="E34" s="67" t="s">
        <v>38</v>
      </c>
      <c r="F34" s="66"/>
      <c r="G34" s="66"/>
      <c r="H34" s="66"/>
      <c r="I34" s="66" t="s">
        <v>38</v>
      </c>
      <c r="J34" s="66"/>
      <c r="K34" s="66"/>
      <c r="L34" s="66"/>
      <c r="M34" s="66" t="s">
        <v>38</v>
      </c>
      <c r="N34" s="66"/>
      <c r="O34" s="66"/>
      <c r="P34" s="66"/>
      <c r="Q34" s="62" t="s">
        <v>38</v>
      </c>
      <c r="R34" s="62"/>
      <c r="S34" s="62"/>
      <c r="T34" s="62"/>
      <c r="U34" s="62"/>
      <c r="V34" s="62" t="s">
        <v>38</v>
      </c>
      <c r="W34" s="62"/>
      <c r="X34" s="62"/>
      <c r="Y34" s="62"/>
      <c r="Z34" s="62" t="s">
        <v>38</v>
      </c>
      <c r="AA34" s="62"/>
      <c r="AB34" s="62"/>
      <c r="AC34" s="62"/>
      <c r="AD34" s="66" t="s">
        <v>39</v>
      </c>
      <c r="AE34" s="66"/>
      <c r="AF34" s="66"/>
      <c r="AG34" s="66"/>
      <c r="AH34" s="66"/>
    </row>
    <row r="35" spans="1:34" ht="18.75" customHeight="1" x14ac:dyDescent="0.15">
      <c r="A35" s="63" t="s">
        <v>22</v>
      </c>
      <c r="B35" s="63"/>
      <c r="C35" s="10">
        <v>23</v>
      </c>
      <c r="D35" s="13"/>
      <c r="E35" s="64">
        <v>7154876</v>
      </c>
      <c r="F35" s="65"/>
      <c r="G35" s="65"/>
      <c r="H35" s="65"/>
      <c r="I35" s="61">
        <v>7045305</v>
      </c>
      <c r="J35" s="61"/>
      <c r="K35" s="61"/>
      <c r="L35" s="61"/>
      <c r="M35" s="61">
        <v>109571</v>
      </c>
      <c r="N35" s="61"/>
      <c r="O35" s="61"/>
      <c r="P35" s="61"/>
      <c r="Q35" s="60">
        <v>641568</v>
      </c>
      <c r="R35" s="60"/>
      <c r="S35" s="60"/>
      <c r="T35" s="60"/>
      <c r="U35" s="60"/>
      <c r="V35" s="60">
        <v>40110</v>
      </c>
      <c r="W35" s="60"/>
      <c r="X35" s="60"/>
      <c r="Y35" s="60"/>
      <c r="Z35" s="60">
        <v>7350</v>
      </c>
      <c r="AA35" s="60"/>
      <c r="AB35" s="60"/>
      <c r="AC35" s="60"/>
      <c r="AD35" s="61">
        <v>283575</v>
      </c>
      <c r="AE35" s="61"/>
      <c r="AF35" s="61"/>
      <c r="AG35" s="61"/>
      <c r="AH35" s="61"/>
    </row>
    <row r="36" spans="1:34" ht="15" customHeight="1" x14ac:dyDescent="0.15">
      <c r="A36" s="9"/>
      <c r="B36" s="9"/>
      <c r="D36" s="11"/>
      <c r="E36" s="15"/>
      <c r="F36" s="14"/>
      <c r="G36" s="14"/>
      <c r="H36" s="14"/>
      <c r="I36" s="25"/>
      <c r="J36" s="25"/>
      <c r="K36" s="25"/>
      <c r="L36" s="25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25"/>
      <c r="AE36" s="25"/>
      <c r="AF36" s="25"/>
      <c r="AG36" s="25"/>
      <c r="AH36" s="25"/>
    </row>
    <row r="37" spans="1:34" ht="18.75" customHeight="1" x14ac:dyDescent="0.15">
      <c r="A37" s="63"/>
      <c r="B37" s="63"/>
      <c r="C37" s="10">
        <v>24</v>
      </c>
      <c r="D37" s="11"/>
      <c r="E37" s="64">
        <v>7238085</v>
      </c>
      <c r="F37" s="65"/>
      <c r="G37" s="65"/>
      <c r="H37" s="65"/>
      <c r="I37" s="61">
        <v>7131148</v>
      </c>
      <c r="J37" s="61"/>
      <c r="K37" s="61"/>
      <c r="L37" s="61"/>
      <c r="M37" s="61">
        <v>106937</v>
      </c>
      <c r="N37" s="61"/>
      <c r="O37" s="61"/>
      <c r="P37" s="61"/>
      <c r="Q37" s="60">
        <v>673368</v>
      </c>
      <c r="R37" s="60"/>
      <c r="S37" s="60"/>
      <c r="T37" s="60"/>
      <c r="U37" s="60"/>
      <c r="V37" s="60">
        <v>42720</v>
      </c>
      <c r="W37" s="60"/>
      <c r="X37" s="60"/>
      <c r="Y37" s="60"/>
      <c r="Z37" s="60">
        <v>6850</v>
      </c>
      <c r="AA37" s="60"/>
      <c r="AB37" s="60"/>
      <c r="AC37" s="60"/>
      <c r="AD37" s="61">
        <v>288037</v>
      </c>
      <c r="AE37" s="61"/>
      <c r="AF37" s="61"/>
      <c r="AG37" s="61"/>
      <c r="AH37" s="61"/>
    </row>
    <row r="38" spans="1:34" ht="15" customHeight="1" x14ac:dyDescent="0.15">
      <c r="A38" s="9"/>
      <c r="B38" s="9"/>
      <c r="D38" s="11"/>
      <c r="E38" s="15"/>
      <c r="F38" s="14"/>
      <c r="G38" s="14"/>
      <c r="H38" s="14"/>
      <c r="I38" s="25"/>
      <c r="J38" s="25"/>
      <c r="K38" s="25"/>
      <c r="L38" s="25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25"/>
      <c r="AE38" s="25"/>
      <c r="AF38" s="25"/>
      <c r="AG38" s="25"/>
      <c r="AH38" s="25"/>
    </row>
    <row r="39" spans="1:34" ht="18.75" customHeight="1" x14ac:dyDescent="0.15">
      <c r="A39" s="63"/>
      <c r="B39" s="63"/>
      <c r="C39" s="10">
        <v>25</v>
      </c>
      <c r="D39" s="11"/>
      <c r="E39" s="64">
        <v>7458493</v>
      </c>
      <c r="F39" s="65"/>
      <c r="G39" s="65"/>
      <c r="H39" s="65"/>
      <c r="I39" s="61">
        <v>7352093</v>
      </c>
      <c r="J39" s="61"/>
      <c r="K39" s="61"/>
      <c r="L39" s="61"/>
      <c r="M39" s="61">
        <v>106401</v>
      </c>
      <c r="N39" s="61"/>
      <c r="O39" s="61"/>
      <c r="P39" s="61"/>
      <c r="Q39" s="60">
        <v>701838</v>
      </c>
      <c r="R39" s="60"/>
      <c r="S39" s="60"/>
      <c r="T39" s="60"/>
      <c r="U39" s="60"/>
      <c r="V39" s="60">
        <v>34170</v>
      </c>
      <c r="W39" s="60"/>
      <c r="X39" s="60"/>
      <c r="Y39" s="60"/>
      <c r="Z39" s="60">
        <v>7700</v>
      </c>
      <c r="AA39" s="60"/>
      <c r="AB39" s="60"/>
      <c r="AC39" s="60"/>
      <c r="AD39" s="61">
        <v>302122</v>
      </c>
      <c r="AE39" s="61"/>
      <c r="AF39" s="61"/>
      <c r="AG39" s="61"/>
      <c r="AH39" s="61"/>
    </row>
    <row r="40" spans="1:34" ht="15" customHeight="1" x14ac:dyDescent="0.15">
      <c r="A40" s="9"/>
      <c r="B40" s="9"/>
      <c r="D40" s="11"/>
      <c r="E40" s="15"/>
      <c r="F40" s="14"/>
      <c r="G40" s="14"/>
      <c r="H40" s="14"/>
      <c r="I40" s="25"/>
      <c r="J40" s="25"/>
      <c r="K40" s="25"/>
      <c r="L40" s="25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25"/>
      <c r="AE40" s="25"/>
      <c r="AF40" s="25"/>
      <c r="AG40" s="25"/>
      <c r="AH40" s="25"/>
    </row>
    <row r="41" spans="1:34" ht="18.75" customHeight="1" x14ac:dyDescent="0.15">
      <c r="A41" s="63"/>
      <c r="B41" s="63"/>
      <c r="C41" s="10">
        <v>26</v>
      </c>
      <c r="D41" s="11"/>
      <c r="E41" s="64">
        <v>7590662</v>
      </c>
      <c r="F41" s="65"/>
      <c r="G41" s="65"/>
      <c r="H41" s="65"/>
      <c r="I41" s="61">
        <v>7487637</v>
      </c>
      <c r="J41" s="61"/>
      <c r="K41" s="61"/>
      <c r="L41" s="61"/>
      <c r="M41" s="61">
        <v>103025</v>
      </c>
      <c r="N41" s="61"/>
      <c r="O41" s="61"/>
      <c r="P41" s="61"/>
      <c r="Q41" s="60">
        <v>729714</v>
      </c>
      <c r="R41" s="60"/>
      <c r="S41" s="60"/>
      <c r="T41" s="60"/>
      <c r="U41" s="60"/>
      <c r="V41" s="60">
        <v>35954</v>
      </c>
      <c r="W41" s="60"/>
      <c r="X41" s="60"/>
      <c r="Y41" s="60"/>
      <c r="Z41" s="60">
        <v>7600</v>
      </c>
      <c r="AA41" s="60"/>
      <c r="AB41" s="60"/>
      <c r="AC41" s="60"/>
      <c r="AD41" s="61">
        <v>313741</v>
      </c>
      <c r="AE41" s="61"/>
      <c r="AF41" s="61"/>
      <c r="AG41" s="61"/>
      <c r="AH41" s="61"/>
    </row>
    <row r="42" spans="1:34" ht="15" customHeight="1" x14ac:dyDescent="0.15">
      <c r="A42" s="9"/>
      <c r="B42" s="9"/>
      <c r="D42" s="11"/>
      <c r="E42" s="15"/>
      <c r="F42" s="14"/>
      <c r="G42" s="14"/>
      <c r="H42" s="14"/>
      <c r="I42" s="25"/>
      <c r="J42" s="25"/>
      <c r="K42" s="25"/>
      <c r="L42" s="25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25"/>
      <c r="AE42" s="25"/>
      <c r="AF42" s="25"/>
      <c r="AG42" s="25"/>
      <c r="AH42" s="25"/>
    </row>
    <row r="43" spans="1:34" ht="18.75" customHeight="1" x14ac:dyDescent="0.15">
      <c r="A43" s="63"/>
      <c r="B43" s="63"/>
      <c r="C43" s="10">
        <v>27</v>
      </c>
      <c r="D43" s="11"/>
      <c r="E43" s="64">
        <v>7568382</v>
      </c>
      <c r="F43" s="65"/>
      <c r="G43" s="65"/>
      <c r="H43" s="65"/>
      <c r="I43" s="61">
        <v>7464618</v>
      </c>
      <c r="J43" s="61"/>
      <c r="K43" s="61"/>
      <c r="L43" s="61"/>
      <c r="M43" s="61">
        <v>103763</v>
      </c>
      <c r="N43" s="61"/>
      <c r="O43" s="61"/>
      <c r="P43" s="61"/>
      <c r="Q43" s="60">
        <v>746680</v>
      </c>
      <c r="R43" s="60"/>
      <c r="S43" s="60"/>
      <c r="T43" s="60"/>
      <c r="U43" s="60"/>
      <c r="V43" s="60">
        <v>27268</v>
      </c>
      <c r="W43" s="60"/>
      <c r="X43" s="60"/>
      <c r="Y43" s="60"/>
      <c r="Z43" s="60">
        <v>6250</v>
      </c>
      <c r="AA43" s="60"/>
      <c r="AB43" s="60"/>
      <c r="AC43" s="60"/>
      <c r="AD43" s="61">
        <v>322580</v>
      </c>
      <c r="AE43" s="61"/>
      <c r="AF43" s="61"/>
      <c r="AG43" s="61"/>
      <c r="AH43" s="61"/>
    </row>
    <row r="44" spans="1:34" ht="15" customHeight="1" x14ac:dyDescent="0.15">
      <c r="A44" s="9"/>
      <c r="B44" s="9"/>
      <c r="D44" s="11"/>
      <c r="E44" s="15"/>
      <c r="F44" s="14"/>
      <c r="G44" s="14"/>
      <c r="H44" s="14"/>
      <c r="I44" s="25"/>
      <c r="J44" s="25"/>
      <c r="K44" s="25"/>
      <c r="L44" s="25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25"/>
      <c r="AE44" s="25"/>
      <c r="AF44" s="25"/>
      <c r="AG44" s="25"/>
      <c r="AH44" s="25"/>
    </row>
    <row r="45" spans="1:34" ht="18.75" customHeight="1" x14ac:dyDescent="0.15">
      <c r="A45" s="63"/>
      <c r="B45" s="63"/>
      <c r="C45" s="10">
        <v>28</v>
      </c>
      <c r="D45" s="11"/>
      <c r="E45" s="64">
        <v>7327138</v>
      </c>
      <c r="F45" s="65"/>
      <c r="G45" s="65"/>
      <c r="H45" s="65"/>
      <c r="I45" s="61">
        <v>7229698</v>
      </c>
      <c r="J45" s="61"/>
      <c r="K45" s="61"/>
      <c r="L45" s="61"/>
      <c r="M45" s="61">
        <v>97440</v>
      </c>
      <c r="N45" s="61"/>
      <c r="O45" s="61"/>
      <c r="P45" s="61"/>
      <c r="Q45" s="60">
        <v>771896</v>
      </c>
      <c r="R45" s="60"/>
      <c r="S45" s="60"/>
      <c r="T45" s="60"/>
      <c r="U45" s="60"/>
      <c r="V45" s="60">
        <v>23860</v>
      </c>
      <c r="W45" s="60"/>
      <c r="X45" s="60"/>
      <c r="Y45" s="60"/>
      <c r="Z45" s="60">
        <v>6150</v>
      </c>
      <c r="AA45" s="60"/>
      <c r="AB45" s="60"/>
      <c r="AC45" s="60"/>
      <c r="AD45" s="61">
        <v>327002</v>
      </c>
      <c r="AE45" s="61"/>
      <c r="AF45" s="61"/>
      <c r="AG45" s="61"/>
      <c r="AH45" s="61"/>
    </row>
    <row r="46" spans="1:34" ht="15" customHeight="1" x14ac:dyDescent="0.15">
      <c r="A46" s="9"/>
      <c r="B46" s="9"/>
      <c r="D46" s="11"/>
      <c r="E46" s="15"/>
      <c r="F46" s="14"/>
      <c r="G46" s="14"/>
      <c r="H46" s="14"/>
      <c r="I46" s="25"/>
      <c r="J46" s="25"/>
      <c r="K46" s="25"/>
      <c r="L46" s="25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25"/>
      <c r="AE46" s="25"/>
      <c r="AF46" s="25"/>
      <c r="AG46" s="25"/>
      <c r="AH46" s="25"/>
    </row>
    <row r="47" spans="1:34" ht="18.75" customHeight="1" x14ac:dyDescent="0.15">
      <c r="A47" s="63"/>
      <c r="B47" s="63"/>
      <c r="C47" s="10">
        <v>29</v>
      </c>
      <c r="D47" s="11"/>
      <c r="E47" s="64">
        <v>7192313</v>
      </c>
      <c r="F47" s="65"/>
      <c r="G47" s="65"/>
      <c r="H47" s="65"/>
      <c r="I47" s="61">
        <v>7104310</v>
      </c>
      <c r="J47" s="61"/>
      <c r="K47" s="61"/>
      <c r="L47" s="61"/>
      <c r="M47" s="61">
        <v>88003</v>
      </c>
      <c r="N47" s="61"/>
      <c r="O47" s="61"/>
      <c r="P47" s="61"/>
      <c r="Q47" s="60">
        <v>751332</v>
      </c>
      <c r="R47" s="60"/>
      <c r="S47" s="60"/>
      <c r="T47" s="60"/>
      <c r="U47" s="60"/>
      <c r="V47" s="60">
        <v>23440</v>
      </c>
      <c r="W47" s="60"/>
      <c r="X47" s="60"/>
      <c r="Y47" s="60"/>
      <c r="Z47" s="60">
        <v>5900</v>
      </c>
      <c r="AA47" s="60"/>
      <c r="AB47" s="60"/>
      <c r="AC47" s="60"/>
      <c r="AD47" s="61">
        <v>338781</v>
      </c>
      <c r="AE47" s="61"/>
      <c r="AF47" s="61"/>
      <c r="AG47" s="61"/>
      <c r="AH47" s="61"/>
    </row>
    <row r="48" spans="1:34" ht="15" customHeight="1" x14ac:dyDescent="0.15">
      <c r="A48" s="9"/>
      <c r="B48" s="9"/>
      <c r="D48" s="11"/>
      <c r="E48" s="15"/>
      <c r="F48" s="14"/>
      <c r="G48" s="14"/>
      <c r="H48" s="14"/>
      <c r="I48" s="25"/>
      <c r="J48" s="25"/>
      <c r="K48" s="25"/>
      <c r="L48" s="25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25"/>
      <c r="AE48" s="25"/>
      <c r="AF48" s="25"/>
      <c r="AG48" s="25"/>
      <c r="AH48" s="25"/>
    </row>
    <row r="49" spans="1:34" ht="18.75" customHeight="1" x14ac:dyDescent="0.15">
      <c r="A49" s="63"/>
      <c r="B49" s="63"/>
      <c r="C49" s="10">
        <v>30</v>
      </c>
      <c r="D49" s="11"/>
      <c r="E49" s="64">
        <v>7134385</v>
      </c>
      <c r="F49" s="65"/>
      <c r="G49" s="65"/>
      <c r="H49" s="65"/>
      <c r="I49" s="61">
        <v>7056062</v>
      </c>
      <c r="J49" s="61"/>
      <c r="K49" s="61"/>
      <c r="L49" s="61"/>
      <c r="M49" s="61">
        <v>78323</v>
      </c>
      <c r="N49" s="61"/>
      <c r="O49" s="61"/>
      <c r="P49" s="61"/>
      <c r="Q49" s="60">
        <v>770262</v>
      </c>
      <c r="R49" s="60"/>
      <c r="S49" s="60"/>
      <c r="T49" s="60"/>
      <c r="U49" s="60"/>
      <c r="V49" s="60">
        <v>16768</v>
      </c>
      <c r="W49" s="60"/>
      <c r="X49" s="60"/>
      <c r="Y49" s="60"/>
      <c r="Z49" s="60">
        <v>6350</v>
      </c>
      <c r="AA49" s="60"/>
      <c r="AB49" s="60"/>
      <c r="AC49" s="60"/>
      <c r="AD49" s="61">
        <v>347544</v>
      </c>
      <c r="AE49" s="61"/>
      <c r="AF49" s="61"/>
      <c r="AG49" s="61"/>
      <c r="AH49" s="61"/>
    </row>
    <row r="50" spans="1:34" ht="15" customHeight="1" x14ac:dyDescent="0.15">
      <c r="A50" s="9"/>
      <c r="B50" s="9"/>
      <c r="D50" s="11"/>
      <c r="E50" s="15"/>
      <c r="F50" s="14"/>
      <c r="G50" s="14"/>
      <c r="H50" s="14"/>
      <c r="I50" s="25"/>
      <c r="J50" s="25"/>
      <c r="K50" s="25"/>
      <c r="L50" s="25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25"/>
      <c r="AE50" s="25"/>
      <c r="AF50" s="25"/>
      <c r="AG50" s="25"/>
      <c r="AH50" s="25"/>
    </row>
    <row r="51" spans="1:34" ht="18.75" customHeight="1" x14ac:dyDescent="0.15">
      <c r="A51" s="63" t="s">
        <v>23</v>
      </c>
      <c r="B51" s="63"/>
      <c r="C51" s="10" t="s">
        <v>24</v>
      </c>
      <c r="D51" s="11"/>
      <c r="E51" s="64">
        <v>7063095</v>
      </c>
      <c r="F51" s="65"/>
      <c r="G51" s="65"/>
      <c r="H51" s="65"/>
      <c r="I51" s="61">
        <v>6990868</v>
      </c>
      <c r="J51" s="61"/>
      <c r="K51" s="61"/>
      <c r="L51" s="61"/>
      <c r="M51" s="61">
        <v>72227</v>
      </c>
      <c r="N51" s="61"/>
      <c r="O51" s="61"/>
      <c r="P51" s="61"/>
      <c r="Q51" s="60">
        <v>774547</v>
      </c>
      <c r="R51" s="60"/>
      <c r="S51" s="60"/>
      <c r="T51" s="60"/>
      <c r="U51" s="60"/>
      <c r="V51" s="60">
        <v>20548</v>
      </c>
      <c r="W51" s="60"/>
      <c r="X51" s="60"/>
      <c r="Y51" s="60"/>
      <c r="Z51" s="60">
        <v>7450</v>
      </c>
      <c r="AA51" s="60"/>
      <c r="AB51" s="60"/>
      <c r="AC51" s="60"/>
      <c r="AD51" s="61">
        <v>356110</v>
      </c>
      <c r="AE51" s="61"/>
      <c r="AF51" s="61"/>
      <c r="AG51" s="61"/>
      <c r="AH51" s="61"/>
    </row>
    <row r="52" spans="1:34" ht="15" customHeight="1" x14ac:dyDescent="0.15">
      <c r="A52" s="9"/>
      <c r="B52" s="9"/>
      <c r="D52" s="11"/>
      <c r="E52" s="15"/>
      <c r="F52" s="14"/>
      <c r="G52" s="14"/>
      <c r="H52" s="14"/>
      <c r="I52" s="25"/>
      <c r="J52" s="25"/>
      <c r="K52" s="25"/>
      <c r="L52" s="25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25"/>
      <c r="AE52" s="25"/>
      <c r="AF52" s="25"/>
      <c r="AG52" s="25"/>
      <c r="AH52" s="25"/>
    </row>
    <row r="53" spans="1:34" ht="18.75" customHeight="1" x14ac:dyDescent="0.15">
      <c r="A53" s="63"/>
      <c r="B53" s="63"/>
      <c r="C53" s="10">
        <v>2</v>
      </c>
      <c r="D53" s="11"/>
      <c r="E53" s="64">
        <v>6692835</v>
      </c>
      <c r="F53" s="65"/>
      <c r="G53" s="65"/>
      <c r="H53" s="65"/>
      <c r="I53" s="61">
        <v>6632050</v>
      </c>
      <c r="J53" s="61"/>
      <c r="K53" s="61"/>
      <c r="L53" s="61"/>
      <c r="M53" s="61">
        <v>60785</v>
      </c>
      <c r="N53" s="61"/>
      <c r="O53" s="61"/>
      <c r="P53" s="61"/>
      <c r="Q53" s="60">
        <v>760443</v>
      </c>
      <c r="R53" s="60"/>
      <c r="S53" s="60"/>
      <c r="T53" s="60"/>
      <c r="U53" s="60"/>
      <c r="V53" s="60">
        <v>13020</v>
      </c>
      <c r="W53" s="60"/>
      <c r="X53" s="60"/>
      <c r="Y53" s="60"/>
      <c r="Z53" s="60">
        <v>6850</v>
      </c>
      <c r="AA53" s="60"/>
      <c r="AB53" s="60"/>
      <c r="AC53" s="60"/>
      <c r="AD53" s="61">
        <v>343822</v>
      </c>
      <c r="AE53" s="61"/>
      <c r="AF53" s="61"/>
      <c r="AG53" s="61"/>
      <c r="AH53" s="61"/>
    </row>
    <row r="54" spans="1:34" ht="15" customHeight="1" x14ac:dyDescent="0.15">
      <c r="A54" s="21"/>
      <c r="B54" s="21"/>
      <c r="C54" s="18"/>
      <c r="D54" s="19"/>
      <c r="E54" s="26"/>
      <c r="F54" s="27"/>
      <c r="G54" s="27"/>
      <c r="H54" s="2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2"/>
      <c r="AA54" s="22"/>
      <c r="AB54" s="22"/>
      <c r="AC54" s="22"/>
      <c r="AD54" s="22"/>
      <c r="AE54" s="22"/>
      <c r="AF54" s="22"/>
      <c r="AG54" s="21"/>
      <c r="AH54" s="21"/>
    </row>
    <row r="55" spans="1:34" ht="18.75" customHeight="1" x14ac:dyDescent="0.15">
      <c r="A55" s="29"/>
      <c r="B55" s="29"/>
      <c r="C55" s="30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31"/>
      <c r="Z55" s="62" t="s">
        <v>25</v>
      </c>
      <c r="AA55" s="62"/>
      <c r="AB55" s="62"/>
      <c r="AC55" s="62"/>
      <c r="AD55" s="62"/>
      <c r="AE55" s="62"/>
      <c r="AF55" s="62"/>
      <c r="AG55" s="62"/>
      <c r="AH55" s="62"/>
    </row>
  </sheetData>
  <mergeCells count="222">
    <mergeCell ref="E4:I4"/>
    <mergeCell ref="J4:N4"/>
    <mergeCell ref="P4:S4"/>
    <mergeCell ref="T4:X4"/>
    <mergeCell ref="Y4:AC4"/>
    <mergeCell ref="AD4:AH4"/>
    <mergeCell ref="A1:AH1"/>
    <mergeCell ref="A3:D3"/>
    <mergeCell ref="E3:I3"/>
    <mergeCell ref="J3:N3"/>
    <mergeCell ref="O3:S3"/>
    <mergeCell ref="T3:X3"/>
    <mergeCell ref="Y3:AC3"/>
    <mergeCell ref="AD3:AH3"/>
    <mergeCell ref="AD5:AH5"/>
    <mergeCell ref="A7:B7"/>
    <mergeCell ref="E7:I7"/>
    <mergeCell ref="J7:N7"/>
    <mergeCell ref="P7:S7"/>
    <mergeCell ref="T7:X7"/>
    <mergeCell ref="Y7:AC7"/>
    <mergeCell ref="AD7:AH7"/>
    <mergeCell ref="A5:B5"/>
    <mergeCell ref="E5:I5"/>
    <mergeCell ref="J5:N5"/>
    <mergeCell ref="P5:S5"/>
    <mergeCell ref="T5:X5"/>
    <mergeCell ref="Y5:AC5"/>
    <mergeCell ref="AD9:AH9"/>
    <mergeCell ref="A11:B11"/>
    <mergeCell ref="E11:I11"/>
    <mergeCell ref="J11:N11"/>
    <mergeCell ref="P11:S11"/>
    <mergeCell ref="T11:X11"/>
    <mergeCell ref="Y11:AC11"/>
    <mergeCell ref="AD11:AH11"/>
    <mergeCell ref="A9:B9"/>
    <mergeCell ref="E9:I9"/>
    <mergeCell ref="J9:N9"/>
    <mergeCell ref="P9:S9"/>
    <mergeCell ref="T9:X9"/>
    <mergeCell ref="Y9:AC9"/>
    <mergeCell ref="AD13:AH13"/>
    <mergeCell ref="A15:B15"/>
    <mergeCell ref="E15:I15"/>
    <mergeCell ref="J15:N15"/>
    <mergeCell ref="P15:S15"/>
    <mergeCell ref="T15:X15"/>
    <mergeCell ref="Y15:AC15"/>
    <mergeCell ref="AD15:AH15"/>
    <mergeCell ref="A13:B13"/>
    <mergeCell ref="E13:I13"/>
    <mergeCell ref="J13:N13"/>
    <mergeCell ref="P13:S13"/>
    <mergeCell ref="T13:X13"/>
    <mergeCell ref="Y13:AC13"/>
    <mergeCell ref="AD17:AH17"/>
    <mergeCell ref="A19:B19"/>
    <mergeCell ref="E19:I19"/>
    <mergeCell ref="J19:N19"/>
    <mergeCell ref="P19:S19"/>
    <mergeCell ref="T19:X19"/>
    <mergeCell ref="Y19:AC19"/>
    <mergeCell ref="AD19:AH19"/>
    <mergeCell ref="A17:B17"/>
    <mergeCell ref="E17:I17"/>
    <mergeCell ref="J17:N17"/>
    <mergeCell ref="P17:S17"/>
    <mergeCell ref="T17:X17"/>
    <mergeCell ref="Y17:AC17"/>
    <mergeCell ref="AD21:AH21"/>
    <mergeCell ref="A23:B23"/>
    <mergeCell ref="E23:I23"/>
    <mergeCell ref="J23:N23"/>
    <mergeCell ref="P23:S23"/>
    <mergeCell ref="T23:X23"/>
    <mergeCell ref="Y23:AC23"/>
    <mergeCell ref="AD23:AH23"/>
    <mergeCell ref="A21:B21"/>
    <mergeCell ref="E21:I21"/>
    <mergeCell ref="J21:N21"/>
    <mergeCell ref="P21:S21"/>
    <mergeCell ref="T21:X21"/>
    <mergeCell ref="Y21:AC21"/>
    <mergeCell ref="A37:B37"/>
    <mergeCell ref="E37:H37"/>
    <mergeCell ref="I37:L37"/>
    <mergeCell ref="M37:P37"/>
    <mergeCell ref="Q37:U37"/>
    <mergeCell ref="V37:Y37"/>
    <mergeCell ref="Z37:AC37"/>
    <mergeCell ref="A24:B24"/>
    <mergeCell ref="AC25:AH25"/>
    <mergeCell ref="A29:AH29"/>
    <mergeCell ref="A31:D33"/>
    <mergeCell ref="E31:AC31"/>
    <mergeCell ref="AD31:AH33"/>
    <mergeCell ref="E32:P32"/>
    <mergeCell ref="Q32:U33"/>
    <mergeCell ref="V32:AC32"/>
    <mergeCell ref="E33:H33"/>
    <mergeCell ref="I33:L33"/>
    <mergeCell ref="M33:P33"/>
    <mergeCell ref="V33:Y33"/>
    <mergeCell ref="Z33:AC33"/>
    <mergeCell ref="AD34:AH34"/>
    <mergeCell ref="A35:B35"/>
    <mergeCell ref="E35:H35"/>
    <mergeCell ref="I35:L35"/>
    <mergeCell ref="M35:P35"/>
    <mergeCell ref="Q35:U35"/>
    <mergeCell ref="V35:Y35"/>
    <mergeCell ref="Z35:AC35"/>
    <mergeCell ref="AD35:AH35"/>
    <mergeCell ref="E34:H34"/>
    <mergeCell ref="I34:L34"/>
    <mergeCell ref="M34:P34"/>
    <mergeCell ref="Q34:U34"/>
    <mergeCell ref="V34:Y34"/>
    <mergeCell ref="Z34:AC34"/>
    <mergeCell ref="AD37:AH37"/>
    <mergeCell ref="M38:P38"/>
    <mergeCell ref="Q38:U38"/>
    <mergeCell ref="V38:Y38"/>
    <mergeCell ref="Z38:AC38"/>
    <mergeCell ref="M36:P36"/>
    <mergeCell ref="Q36:U36"/>
    <mergeCell ref="V36:Y36"/>
    <mergeCell ref="Z36:AC36"/>
    <mergeCell ref="Z39:AC39"/>
    <mergeCell ref="AD39:AH39"/>
    <mergeCell ref="M40:P40"/>
    <mergeCell ref="Q40:U40"/>
    <mergeCell ref="V40:Y40"/>
    <mergeCell ref="Z40:AC40"/>
    <mergeCell ref="A39:B39"/>
    <mergeCell ref="E39:H39"/>
    <mergeCell ref="I39:L39"/>
    <mergeCell ref="M39:P39"/>
    <mergeCell ref="Q39:U39"/>
    <mergeCell ref="V39:Y39"/>
    <mergeCell ref="Z41:AC41"/>
    <mergeCell ref="AD41:AH41"/>
    <mergeCell ref="M42:P42"/>
    <mergeCell ref="Q42:U42"/>
    <mergeCell ref="V42:Y42"/>
    <mergeCell ref="Z42:AC42"/>
    <mergeCell ref="A41:B41"/>
    <mergeCell ref="E41:H41"/>
    <mergeCell ref="I41:L41"/>
    <mergeCell ref="M41:P41"/>
    <mergeCell ref="Q41:U41"/>
    <mergeCell ref="V41:Y41"/>
    <mergeCell ref="Z43:AC43"/>
    <mergeCell ref="AD43:AH43"/>
    <mergeCell ref="M44:P44"/>
    <mergeCell ref="Q44:U44"/>
    <mergeCell ref="V44:Y44"/>
    <mergeCell ref="Z44:AC44"/>
    <mergeCell ref="A43:B43"/>
    <mergeCell ref="E43:H43"/>
    <mergeCell ref="I43:L43"/>
    <mergeCell ref="M43:P43"/>
    <mergeCell ref="Q43:U43"/>
    <mergeCell ref="V43:Y43"/>
    <mergeCell ref="Z45:AC45"/>
    <mergeCell ref="AD45:AH45"/>
    <mergeCell ref="M46:P46"/>
    <mergeCell ref="Q46:U46"/>
    <mergeCell ref="V46:Y46"/>
    <mergeCell ref="Z46:AC46"/>
    <mergeCell ref="A45:B45"/>
    <mergeCell ref="E45:H45"/>
    <mergeCell ref="I45:L45"/>
    <mergeCell ref="M45:P45"/>
    <mergeCell ref="Q45:U45"/>
    <mergeCell ref="V45:Y45"/>
    <mergeCell ref="Z47:AC47"/>
    <mergeCell ref="AD47:AH47"/>
    <mergeCell ref="M48:P48"/>
    <mergeCell ref="Q48:U48"/>
    <mergeCell ref="V48:Y48"/>
    <mergeCell ref="Z48:AC48"/>
    <mergeCell ref="A47:B47"/>
    <mergeCell ref="E47:H47"/>
    <mergeCell ref="I47:L47"/>
    <mergeCell ref="M47:P47"/>
    <mergeCell ref="Q47:U47"/>
    <mergeCell ref="V47:Y47"/>
    <mergeCell ref="Z49:AC49"/>
    <mergeCell ref="AD49:AH49"/>
    <mergeCell ref="M50:P50"/>
    <mergeCell ref="Q50:U50"/>
    <mergeCell ref="V50:Y50"/>
    <mergeCell ref="Z50:AC50"/>
    <mergeCell ref="A49:B49"/>
    <mergeCell ref="E49:H49"/>
    <mergeCell ref="I49:L49"/>
    <mergeCell ref="M49:P49"/>
    <mergeCell ref="Q49:U49"/>
    <mergeCell ref="V49:Y49"/>
    <mergeCell ref="Z51:AC51"/>
    <mergeCell ref="AD51:AH51"/>
    <mergeCell ref="M52:P52"/>
    <mergeCell ref="Q52:U52"/>
    <mergeCell ref="V52:Y52"/>
    <mergeCell ref="Z52:AC52"/>
    <mergeCell ref="A51:B51"/>
    <mergeCell ref="E51:H51"/>
    <mergeCell ref="I51:L51"/>
    <mergeCell ref="M51:P51"/>
    <mergeCell ref="Q51:U51"/>
    <mergeCell ref="V51:Y51"/>
    <mergeCell ref="Z53:AC53"/>
    <mergeCell ref="AD53:AH53"/>
    <mergeCell ref="Z55:AH55"/>
    <mergeCell ref="A53:B53"/>
    <mergeCell ref="E53:H53"/>
    <mergeCell ref="I53:L53"/>
    <mergeCell ref="M53:P53"/>
    <mergeCell ref="Q53:U53"/>
    <mergeCell ref="V53:Y53"/>
  </mergeCells>
  <phoneticPr fontId="1"/>
  <pageMargins left="0.70866141732283472" right="0.70866141732283472" top="0.74803149606299213" bottom="0.74803149606299213" header="0.31496062992125984" footer="0.31496062992125984"/>
  <pageSetup paperSize="9" scale="76" firstPageNumber="0" orientation="portrait" copies="2" r:id="rId1"/>
  <headerFooter differentFirst="1" scaleWithDoc="0">
    <oddFooter>&amp;C- 111 -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D1DA-2838-43CB-827C-460231B97CA5}">
  <sheetPr>
    <tabColor theme="0"/>
    <pageSetUpPr fitToPage="1"/>
  </sheetPr>
  <dimension ref="A1:AD46"/>
  <sheetViews>
    <sheetView zoomScaleNormal="100" zoomScaleSheetLayoutView="100" workbookViewId="0">
      <selection sqref="A1:XFD1"/>
    </sheetView>
  </sheetViews>
  <sheetFormatPr defaultColWidth="3.5" defaultRowHeight="18.75" customHeight="1" x14ac:dyDescent="0.15"/>
  <cols>
    <col min="1" max="2" width="3.5" style="1" customWidth="1"/>
    <col min="3" max="3" width="3.5" style="10" customWidth="1"/>
    <col min="4" max="16384" width="3.5" style="1"/>
  </cols>
  <sheetData>
    <row r="1" spans="1:30" s="8" customFormat="1" ht="18.75" customHeight="1" x14ac:dyDescent="0.15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32"/>
      <c r="Q1" s="69" t="s">
        <v>41</v>
      </c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30" ht="18.75" customHeight="1" x14ac:dyDescent="0.15">
      <c r="A2" s="9"/>
      <c r="B2" s="9"/>
      <c r="D2" s="9"/>
      <c r="E2" s="9"/>
      <c r="F2" s="9"/>
      <c r="G2" s="9"/>
      <c r="H2" s="9"/>
      <c r="I2" s="9"/>
      <c r="J2" s="9"/>
      <c r="K2" s="9"/>
      <c r="L2" s="102" t="s">
        <v>42</v>
      </c>
      <c r="M2" s="102"/>
      <c r="N2" s="102"/>
      <c r="O2" s="102"/>
      <c r="P2" s="10"/>
      <c r="Q2" s="10"/>
      <c r="R2" s="10"/>
      <c r="S2" s="10"/>
      <c r="T2" s="10"/>
      <c r="U2" s="10"/>
      <c r="V2" s="10"/>
      <c r="W2" s="10"/>
      <c r="X2" s="10"/>
      <c r="Y2" s="10"/>
      <c r="AA2" s="33"/>
      <c r="AB2" s="18" t="s">
        <v>43</v>
      </c>
    </row>
    <row r="3" spans="1:30" ht="18.75" customHeight="1" x14ac:dyDescent="0.15">
      <c r="A3" s="70" t="s">
        <v>44</v>
      </c>
      <c r="B3" s="70"/>
      <c r="C3" s="70"/>
      <c r="D3" s="71"/>
      <c r="E3" s="103" t="s">
        <v>45</v>
      </c>
      <c r="F3" s="77"/>
      <c r="G3" s="104"/>
      <c r="H3" s="107" t="s">
        <v>46</v>
      </c>
      <c r="I3" s="108"/>
      <c r="J3" s="108"/>
      <c r="K3" s="109"/>
      <c r="L3" s="113" t="s">
        <v>47</v>
      </c>
      <c r="M3" s="113"/>
      <c r="N3" s="113"/>
      <c r="O3" s="113"/>
      <c r="P3" s="34"/>
      <c r="Q3" s="113" t="s">
        <v>27</v>
      </c>
      <c r="R3" s="113"/>
      <c r="S3" s="113"/>
      <c r="T3" s="115"/>
      <c r="U3" s="103" t="s">
        <v>48</v>
      </c>
      <c r="V3" s="77"/>
      <c r="W3" s="77"/>
      <c r="X3" s="104"/>
      <c r="Y3" s="103" t="s">
        <v>49</v>
      </c>
      <c r="Z3" s="77"/>
      <c r="AA3" s="77"/>
      <c r="AB3" s="77"/>
      <c r="AC3" s="35"/>
      <c r="AD3" s="35"/>
    </row>
    <row r="4" spans="1:30" ht="18.75" customHeight="1" x14ac:dyDescent="0.15">
      <c r="A4" s="68"/>
      <c r="B4" s="68"/>
      <c r="C4" s="68"/>
      <c r="D4" s="73"/>
      <c r="E4" s="105"/>
      <c r="F4" s="79"/>
      <c r="G4" s="106"/>
      <c r="H4" s="110"/>
      <c r="I4" s="111"/>
      <c r="J4" s="111"/>
      <c r="K4" s="112"/>
      <c r="L4" s="114"/>
      <c r="M4" s="114"/>
      <c r="N4" s="114"/>
      <c r="O4" s="114"/>
      <c r="P4" s="34"/>
      <c r="Q4" s="114"/>
      <c r="R4" s="114"/>
      <c r="S4" s="114"/>
      <c r="T4" s="116"/>
      <c r="U4" s="105"/>
      <c r="V4" s="79"/>
      <c r="W4" s="79"/>
      <c r="X4" s="106"/>
      <c r="Y4" s="105"/>
      <c r="Z4" s="79"/>
      <c r="AA4" s="79"/>
      <c r="AB4" s="79"/>
      <c r="AC4" s="35"/>
      <c r="AD4" s="35"/>
    </row>
    <row r="5" spans="1:30" ht="18.75" customHeight="1" x14ac:dyDescent="0.15">
      <c r="A5" s="9"/>
      <c r="B5" s="9"/>
      <c r="D5" s="24"/>
      <c r="E5" s="101"/>
      <c r="F5" s="70"/>
      <c r="G5" s="70"/>
      <c r="H5" s="70"/>
      <c r="I5" s="70"/>
      <c r="J5" s="70"/>
      <c r="K5" s="70"/>
      <c r="L5" s="70"/>
      <c r="M5" s="70"/>
      <c r="N5" s="70"/>
      <c r="O5" s="70"/>
      <c r="P5" s="9"/>
      <c r="Q5" s="10"/>
      <c r="R5" s="10"/>
      <c r="S5" s="36"/>
      <c r="T5" s="37"/>
      <c r="U5" s="38"/>
      <c r="V5" s="39"/>
      <c r="W5" s="39"/>
      <c r="X5" s="39"/>
      <c r="Y5" s="39"/>
      <c r="Z5" s="39"/>
      <c r="AA5" s="39"/>
      <c r="AB5" s="39"/>
    </row>
    <row r="6" spans="1:30" ht="18.75" customHeight="1" x14ac:dyDescent="0.15">
      <c r="A6" s="62" t="s">
        <v>22</v>
      </c>
      <c r="B6" s="62"/>
      <c r="C6" s="10">
        <v>25</v>
      </c>
      <c r="D6" s="13"/>
      <c r="E6" s="100">
        <v>18455</v>
      </c>
      <c r="F6" s="99"/>
      <c r="G6" s="99"/>
      <c r="H6" s="65">
        <v>12192</v>
      </c>
      <c r="I6" s="65"/>
      <c r="J6" s="65"/>
      <c r="K6" s="65"/>
      <c r="L6" s="99">
        <v>6263</v>
      </c>
      <c r="M6" s="99"/>
      <c r="N6" s="99"/>
      <c r="O6" s="99"/>
      <c r="P6" s="14"/>
      <c r="R6" s="14" t="s">
        <v>22</v>
      </c>
      <c r="S6" s="10">
        <v>25</v>
      </c>
      <c r="T6" s="40"/>
      <c r="U6" s="95">
        <v>15040</v>
      </c>
      <c r="V6" s="96"/>
      <c r="W6" s="96"/>
      <c r="X6" s="96"/>
      <c r="Y6" s="96">
        <v>15440</v>
      </c>
      <c r="Z6" s="96"/>
      <c r="AA6" s="96"/>
      <c r="AB6" s="96"/>
      <c r="AC6" s="41"/>
      <c r="AD6" s="41"/>
    </row>
    <row r="7" spans="1:30" ht="18.75" customHeight="1" x14ac:dyDescent="0.15">
      <c r="A7" s="62"/>
      <c r="B7" s="62"/>
      <c r="C7" s="10">
        <v>26</v>
      </c>
      <c r="D7" s="37"/>
      <c r="E7" s="100">
        <v>17819</v>
      </c>
      <c r="F7" s="99"/>
      <c r="G7" s="99"/>
      <c r="H7" s="65">
        <v>11748</v>
      </c>
      <c r="I7" s="65"/>
      <c r="J7" s="65"/>
      <c r="K7" s="65"/>
      <c r="L7" s="99">
        <v>6071</v>
      </c>
      <c r="M7" s="99"/>
      <c r="N7" s="99"/>
      <c r="O7" s="99"/>
      <c r="P7" s="14"/>
      <c r="R7" s="14"/>
      <c r="S7" s="10">
        <v>26</v>
      </c>
      <c r="T7" s="10"/>
      <c r="U7" s="95">
        <v>15250</v>
      </c>
      <c r="V7" s="96"/>
      <c r="W7" s="96"/>
      <c r="X7" s="96"/>
      <c r="Y7" s="96">
        <v>15650</v>
      </c>
      <c r="Z7" s="96"/>
      <c r="AA7" s="96"/>
      <c r="AB7" s="96"/>
      <c r="AC7" s="41"/>
      <c r="AD7" s="41"/>
    </row>
    <row r="8" spans="1:30" ht="18.75" customHeight="1" x14ac:dyDescent="0.15">
      <c r="A8" s="62"/>
      <c r="B8" s="62"/>
      <c r="C8" s="10">
        <v>27</v>
      </c>
      <c r="D8" s="37"/>
      <c r="E8" s="100">
        <v>16870</v>
      </c>
      <c r="F8" s="99"/>
      <c r="G8" s="99"/>
      <c r="H8" s="65">
        <v>10916</v>
      </c>
      <c r="I8" s="65"/>
      <c r="J8" s="65"/>
      <c r="K8" s="65"/>
      <c r="L8" s="99">
        <v>5954</v>
      </c>
      <c r="M8" s="99"/>
      <c r="N8" s="99"/>
      <c r="O8" s="99"/>
      <c r="P8" s="14"/>
      <c r="R8" s="14"/>
      <c r="S8" s="10">
        <v>27</v>
      </c>
      <c r="T8" s="10"/>
      <c r="U8" s="95">
        <v>15590</v>
      </c>
      <c r="V8" s="96"/>
      <c r="W8" s="96"/>
      <c r="X8" s="96"/>
      <c r="Y8" s="96">
        <v>15990</v>
      </c>
      <c r="Z8" s="96"/>
      <c r="AA8" s="96"/>
      <c r="AB8" s="96"/>
      <c r="AC8" s="41"/>
      <c r="AD8" s="41"/>
    </row>
    <row r="9" spans="1:30" ht="18.75" customHeight="1" x14ac:dyDescent="0.15">
      <c r="A9" s="62"/>
      <c r="B9" s="62"/>
      <c r="C9" s="10">
        <v>28</v>
      </c>
      <c r="D9" s="37"/>
      <c r="E9" s="100">
        <v>15990</v>
      </c>
      <c r="F9" s="99"/>
      <c r="G9" s="99"/>
      <c r="H9" s="65">
        <v>10246</v>
      </c>
      <c r="I9" s="65"/>
      <c r="J9" s="65"/>
      <c r="K9" s="65"/>
      <c r="L9" s="99">
        <v>5744</v>
      </c>
      <c r="M9" s="99"/>
      <c r="N9" s="99"/>
      <c r="O9" s="99"/>
      <c r="P9" s="14"/>
      <c r="R9" s="14"/>
      <c r="S9" s="10">
        <v>28</v>
      </c>
      <c r="T9" s="10"/>
      <c r="U9" s="95">
        <v>16260</v>
      </c>
      <c r="V9" s="96"/>
      <c r="W9" s="96"/>
      <c r="X9" s="96"/>
      <c r="Y9" s="96">
        <v>16660</v>
      </c>
      <c r="Z9" s="96"/>
      <c r="AA9" s="96"/>
      <c r="AB9" s="96"/>
      <c r="AC9" s="41"/>
      <c r="AD9" s="41"/>
    </row>
    <row r="10" spans="1:30" ht="18.75" customHeight="1" x14ac:dyDescent="0.15">
      <c r="A10" s="62"/>
      <c r="B10" s="62"/>
      <c r="C10" s="10">
        <v>29</v>
      </c>
      <c r="D10" s="37"/>
      <c r="E10" s="100">
        <v>15306</v>
      </c>
      <c r="F10" s="99"/>
      <c r="G10" s="99"/>
      <c r="H10" s="65">
        <v>9733</v>
      </c>
      <c r="I10" s="65"/>
      <c r="J10" s="65"/>
      <c r="K10" s="65"/>
      <c r="L10" s="99">
        <v>5573</v>
      </c>
      <c r="M10" s="99"/>
      <c r="N10" s="99"/>
      <c r="O10" s="99"/>
      <c r="P10" s="14"/>
      <c r="R10" s="14"/>
      <c r="S10" s="10">
        <v>29</v>
      </c>
      <c r="T10" s="10"/>
      <c r="U10" s="95">
        <v>16490</v>
      </c>
      <c r="V10" s="96"/>
      <c r="W10" s="96"/>
      <c r="X10" s="96"/>
      <c r="Y10" s="96">
        <v>16890</v>
      </c>
      <c r="Z10" s="96"/>
      <c r="AA10" s="96"/>
      <c r="AB10" s="96"/>
      <c r="AC10" s="41"/>
      <c r="AD10" s="41"/>
    </row>
    <row r="11" spans="1:30" ht="18.75" customHeight="1" x14ac:dyDescent="0.15">
      <c r="A11" s="62"/>
      <c r="B11" s="62"/>
      <c r="C11" s="10">
        <v>30</v>
      </c>
      <c r="D11" s="37"/>
      <c r="E11" s="100">
        <v>14730</v>
      </c>
      <c r="F11" s="99"/>
      <c r="G11" s="99"/>
      <c r="H11" s="65">
        <v>9385</v>
      </c>
      <c r="I11" s="65"/>
      <c r="J11" s="65"/>
      <c r="K11" s="65"/>
      <c r="L11" s="99">
        <v>5345</v>
      </c>
      <c r="M11" s="99"/>
      <c r="N11" s="99"/>
      <c r="O11" s="99"/>
      <c r="P11" s="14"/>
      <c r="R11" s="14"/>
      <c r="S11" s="10">
        <v>30</v>
      </c>
      <c r="T11" s="10"/>
      <c r="U11" s="95">
        <v>16340</v>
      </c>
      <c r="V11" s="96"/>
      <c r="W11" s="96"/>
      <c r="X11" s="96"/>
      <c r="Y11" s="96">
        <v>16740</v>
      </c>
      <c r="Z11" s="96"/>
      <c r="AA11" s="96"/>
      <c r="AB11" s="96"/>
      <c r="AC11" s="41"/>
      <c r="AD11" s="41"/>
    </row>
    <row r="12" spans="1:30" ht="18.75" customHeight="1" x14ac:dyDescent="0.15">
      <c r="A12" s="62" t="s">
        <v>23</v>
      </c>
      <c r="B12" s="62"/>
      <c r="C12" s="10" t="s">
        <v>24</v>
      </c>
      <c r="D12" s="37"/>
      <c r="E12" s="100">
        <v>14325</v>
      </c>
      <c r="F12" s="99"/>
      <c r="G12" s="99"/>
      <c r="H12" s="65">
        <v>9253</v>
      </c>
      <c r="I12" s="65"/>
      <c r="J12" s="65"/>
      <c r="K12" s="65"/>
      <c r="L12" s="99">
        <v>5072</v>
      </c>
      <c r="M12" s="99"/>
      <c r="N12" s="99"/>
      <c r="O12" s="99"/>
      <c r="P12" s="14"/>
      <c r="R12" s="14" t="s">
        <v>23</v>
      </c>
      <c r="S12" s="10" t="s">
        <v>24</v>
      </c>
      <c r="T12" s="10"/>
      <c r="U12" s="95">
        <v>16410</v>
      </c>
      <c r="V12" s="96"/>
      <c r="W12" s="96"/>
      <c r="X12" s="96"/>
      <c r="Y12" s="96">
        <v>16810</v>
      </c>
      <c r="Z12" s="96"/>
      <c r="AA12" s="96"/>
      <c r="AB12" s="96"/>
      <c r="AC12" s="41"/>
      <c r="AD12" s="41"/>
    </row>
    <row r="13" spans="1:30" ht="18.75" customHeight="1" x14ac:dyDescent="0.15">
      <c r="A13" s="62"/>
      <c r="B13" s="62"/>
      <c r="C13" s="10">
        <v>2</v>
      </c>
      <c r="D13" s="37"/>
      <c r="E13" s="100">
        <v>14031</v>
      </c>
      <c r="F13" s="99"/>
      <c r="G13" s="99"/>
      <c r="H13" s="65">
        <v>9135</v>
      </c>
      <c r="I13" s="65"/>
      <c r="J13" s="65"/>
      <c r="K13" s="65"/>
      <c r="L13" s="99">
        <v>4896</v>
      </c>
      <c r="M13" s="99"/>
      <c r="N13" s="99"/>
      <c r="O13" s="99"/>
      <c r="P13" s="14"/>
      <c r="R13" s="14"/>
      <c r="S13" s="10">
        <v>2</v>
      </c>
      <c r="T13" s="10"/>
      <c r="U13" s="95">
        <v>16540</v>
      </c>
      <c r="V13" s="96"/>
      <c r="W13" s="96"/>
      <c r="X13" s="96"/>
      <c r="Y13" s="96">
        <v>16940</v>
      </c>
      <c r="Z13" s="96"/>
      <c r="AA13" s="96"/>
      <c r="AB13" s="96"/>
      <c r="AC13" s="41"/>
      <c r="AD13" s="41"/>
    </row>
    <row r="14" spans="1:30" ht="18.75" customHeight="1" x14ac:dyDescent="0.15">
      <c r="A14" s="21"/>
      <c r="B14" s="21"/>
      <c r="C14" s="18"/>
      <c r="D14" s="19"/>
      <c r="E14" s="98"/>
      <c r="F14" s="63"/>
      <c r="G14" s="63"/>
      <c r="H14" s="99"/>
      <c r="I14" s="99"/>
      <c r="J14" s="99"/>
      <c r="K14" s="99"/>
      <c r="L14" s="99"/>
      <c r="M14" s="99"/>
      <c r="N14" s="99"/>
      <c r="O14" s="99"/>
      <c r="P14" s="27"/>
      <c r="Q14" s="33"/>
      <c r="R14" s="42"/>
      <c r="S14" s="33"/>
      <c r="T14" s="43"/>
      <c r="U14" s="44"/>
      <c r="V14" s="9"/>
      <c r="W14" s="21"/>
      <c r="X14" s="21"/>
      <c r="Y14" s="9"/>
      <c r="Z14" s="9"/>
      <c r="AA14" s="9"/>
      <c r="AB14" s="21"/>
      <c r="AC14" s="9"/>
      <c r="AD14" s="9"/>
    </row>
    <row r="15" spans="1:30" ht="18.75" customHeight="1" x14ac:dyDescent="0.15">
      <c r="A15" s="23"/>
      <c r="B15" s="23"/>
      <c r="C15" s="12"/>
      <c r="D15" s="23"/>
      <c r="E15" s="23"/>
      <c r="F15" s="23"/>
      <c r="G15" s="23"/>
      <c r="H15" s="23"/>
      <c r="I15" s="23"/>
      <c r="J15" s="23"/>
      <c r="K15" s="66" t="s">
        <v>25</v>
      </c>
      <c r="L15" s="66"/>
      <c r="M15" s="66"/>
      <c r="N15" s="66"/>
      <c r="O15" s="66"/>
      <c r="P15" s="10"/>
      <c r="Q15" s="9"/>
      <c r="R15" s="9"/>
      <c r="S15" s="9"/>
      <c r="T15" s="9"/>
      <c r="U15" s="23"/>
      <c r="V15" s="23"/>
      <c r="W15" s="23"/>
      <c r="Y15" s="39"/>
      <c r="Z15" s="39"/>
      <c r="AA15" s="39"/>
      <c r="AB15" s="12" t="s">
        <v>25</v>
      </c>
    </row>
    <row r="16" spans="1:30" ht="18.75" customHeight="1" x14ac:dyDescent="0.15">
      <c r="A16" s="9"/>
      <c r="B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8" customFormat="1" ht="18.75" customHeight="1" x14ac:dyDescent="0.15">
      <c r="A17" s="69" t="s">
        <v>50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</row>
    <row r="18" spans="1:28" ht="18.75" customHeight="1" x14ac:dyDescent="0.15">
      <c r="A18" s="9"/>
      <c r="B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63"/>
      <c r="AA18" s="63"/>
      <c r="AB18" s="63"/>
    </row>
    <row r="19" spans="1:28" ht="18.75" customHeight="1" x14ac:dyDescent="0.15">
      <c r="A19" s="70" t="s">
        <v>27</v>
      </c>
      <c r="B19" s="70"/>
      <c r="C19" s="70"/>
      <c r="D19" s="71"/>
      <c r="E19" s="88" t="s">
        <v>51</v>
      </c>
      <c r="F19" s="89"/>
      <c r="G19" s="89"/>
      <c r="H19" s="89"/>
      <c r="I19" s="89"/>
      <c r="J19" s="89"/>
      <c r="K19" s="89"/>
      <c r="L19" s="97"/>
      <c r="M19" s="88" t="s">
        <v>52</v>
      </c>
      <c r="N19" s="89"/>
      <c r="O19" s="89"/>
      <c r="P19" s="89"/>
      <c r="Q19" s="89"/>
      <c r="R19" s="89"/>
      <c r="S19" s="89"/>
      <c r="T19" s="97"/>
      <c r="U19" s="88" t="s">
        <v>53</v>
      </c>
      <c r="V19" s="89"/>
      <c r="W19" s="89"/>
      <c r="X19" s="89"/>
      <c r="Y19" s="89"/>
      <c r="Z19" s="89"/>
      <c r="AA19" s="89"/>
      <c r="AB19" s="89"/>
    </row>
    <row r="20" spans="1:28" ht="18.75" customHeight="1" x14ac:dyDescent="0.15">
      <c r="A20" s="68"/>
      <c r="B20" s="68"/>
      <c r="C20" s="68"/>
      <c r="D20" s="73"/>
      <c r="E20" s="88" t="s">
        <v>54</v>
      </c>
      <c r="F20" s="89"/>
      <c r="G20" s="97"/>
      <c r="H20" s="88" t="s">
        <v>55</v>
      </c>
      <c r="I20" s="89"/>
      <c r="J20" s="89"/>
      <c r="K20" s="89"/>
      <c r="L20" s="97"/>
      <c r="M20" s="88" t="s">
        <v>54</v>
      </c>
      <c r="N20" s="89"/>
      <c r="O20" s="97"/>
      <c r="P20" s="88" t="s">
        <v>55</v>
      </c>
      <c r="Q20" s="89"/>
      <c r="R20" s="89"/>
      <c r="S20" s="89"/>
      <c r="T20" s="97"/>
      <c r="U20" s="88" t="s">
        <v>54</v>
      </c>
      <c r="V20" s="89"/>
      <c r="W20" s="97"/>
      <c r="X20" s="88" t="s">
        <v>55</v>
      </c>
      <c r="Y20" s="89"/>
      <c r="Z20" s="89"/>
      <c r="AA20" s="89"/>
      <c r="AB20" s="89"/>
    </row>
    <row r="21" spans="1:28" ht="18.75" customHeight="1" x14ac:dyDescent="0.15">
      <c r="A21" s="9"/>
      <c r="B21" s="9"/>
      <c r="D21" s="24"/>
      <c r="E21" s="67" t="s">
        <v>21</v>
      </c>
      <c r="F21" s="66"/>
      <c r="G21" s="66"/>
      <c r="H21" s="66" t="s">
        <v>38</v>
      </c>
      <c r="I21" s="66"/>
      <c r="J21" s="66"/>
      <c r="K21" s="66"/>
      <c r="L21" s="66"/>
      <c r="M21" s="66" t="s">
        <v>56</v>
      </c>
      <c r="N21" s="66"/>
      <c r="O21" s="66"/>
      <c r="P21" s="66" t="s">
        <v>38</v>
      </c>
      <c r="Q21" s="66"/>
      <c r="R21" s="66"/>
      <c r="S21" s="66"/>
      <c r="T21" s="66"/>
      <c r="U21" s="66" t="s">
        <v>56</v>
      </c>
      <c r="V21" s="66"/>
      <c r="W21" s="66"/>
      <c r="X21" s="66" t="s">
        <v>38</v>
      </c>
      <c r="Y21" s="66"/>
      <c r="Z21" s="66"/>
      <c r="AA21" s="66"/>
      <c r="AB21" s="66"/>
    </row>
    <row r="22" spans="1:28" ht="18.75" customHeight="1" x14ac:dyDescent="0.15">
      <c r="A22" s="63" t="s">
        <v>22</v>
      </c>
      <c r="B22" s="63"/>
      <c r="C22" s="10">
        <v>24</v>
      </c>
      <c r="D22" s="13"/>
      <c r="E22" s="95">
        <v>17736</v>
      </c>
      <c r="F22" s="96"/>
      <c r="G22" s="96"/>
      <c r="H22" s="60">
        <v>11975661</v>
      </c>
      <c r="I22" s="60"/>
      <c r="J22" s="60"/>
      <c r="K22" s="60"/>
      <c r="L22" s="60"/>
      <c r="M22" s="60">
        <v>966</v>
      </c>
      <c r="N22" s="60"/>
      <c r="O22" s="60"/>
      <c r="P22" s="60">
        <v>831127</v>
      </c>
      <c r="Q22" s="60"/>
      <c r="R22" s="60"/>
      <c r="S22" s="60"/>
      <c r="T22" s="60"/>
      <c r="U22" s="60">
        <v>144</v>
      </c>
      <c r="V22" s="60"/>
      <c r="W22" s="60"/>
      <c r="X22" s="60">
        <v>112580</v>
      </c>
      <c r="Y22" s="60"/>
      <c r="Z22" s="60"/>
      <c r="AA22" s="60"/>
      <c r="AB22" s="60"/>
    </row>
    <row r="23" spans="1:28" ht="18.75" customHeight="1" x14ac:dyDescent="0.15">
      <c r="A23" s="94"/>
      <c r="B23" s="94"/>
      <c r="C23" s="10">
        <v>25</v>
      </c>
      <c r="D23" s="37"/>
      <c r="E23" s="95">
        <v>18783</v>
      </c>
      <c r="F23" s="96"/>
      <c r="G23" s="96"/>
      <c r="H23" s="60">
        <v>12612705</v>
      </c>
      <c r="I23" s="60"/>
      <c r="J23" s="60"/>
      <c r="K23" s="60"/>
      <c r="L23" s="60"/>
      <c r="M23" s="60">
        <v>985</v>
      </c>
      <c r="N23" s="60"/>
      <c r="O23" s="60"/>
      <c r="P23" s="60">
        <v>838646</v>
      </c>
      <c r="Q23" s="60"/>
      <c r="R23" s="60"/>
      <c r="S23" s="60"/>
      <c r="T23" s="60"/>
      <c r="U23" s="60">
        <v>146</v>
      </c>
      <c r="V23" s="60"/>
      <c r="W23" s="60"/>
      <c r="X23" s="60">
        <v>113953</v>
      </c>
      <c r="Y23" s="60"/>
      <c r="Z23" s="60"/>
      <c r="AA23" s="60"/>
      <c r="AB23" s="60"/>
    </row>
    <row r="24" spans="1:28" ht="18.75" customHeight="1" x14ac:dyDescent="0.15">
      <c r="A24" s="94"/>
      <c r="B24" s="94"/>
      <c r="C24" s="10">
        <v>26</v>
      </c>
      <c r="D24" s="37"/>
      <c r="E24" s="95">
        <v>19735</v>
      </c>
      <c r="F24" s="96"/>
      <c r="G24" s="96"/>
      <c r="H24" s="60">
        <v>13203132</v>
      </c>
      <c r="I24" s="60"/>
      <c r="J24" s="60"/>
      <c r="K24" s="60"/>
      <c r="L24" s="60"/>
      <c r="M24" s="60">
        <v>999</v>
      </c>
      <c r="N24" s="60"/>
      <c r="O24" s="60"/>
      <c r="P24" s="60">
        <v>843704</v>
      </c>
      <c r="Q24" s="60"/>
      <c r="R24" s="60"/>
      <c r="S24" s="60"/>
      <c r="T24" s="60"/>
      <c r="U24" s="60">
        <v>146</v>
      </c>
      <c r="V24" s="60"/>
      <c r="W24" s="60"/>
      <c r="X24" s="60">
        <v>112952</v>
      </c>
      <c r="Y24" s="60"/>
      <c r="Z24" s="60"/>
      <c r="AA24" s="60"/>
      <c r="AB24" s="60"/>
    </row>
    <row r="25" spans="1:28" ht="18.75" customHeight="1" x14ac:dyDescent="0.15">
      <c r="A25" s="94"/>
      <c r="B25" s="94"/>
      <c r="C25" s="10">
        <v>27</v>
      </c>
      <c r="D25" s="37"/>
      <c r="E25" s="95">
        <v>20632</v>
      </c>
      <c r="F25" s="96"/>
      <c r="G25" s="96"/>
      <c r="H25" s="60">
        <v>13987109</v>
      </c>
      <c r="I25" s="60"/>
      <c r="J25" s="60"/>
      <c r="K25" s="60"/>
      <c r="L25" s="60"/>
      <c r="M25" s="60">
        <v>1018</v>
      </c>
      <c r="N25" s="60"/>
      <c r="O25" s="60"/>
      <c r="P25" s="60">
        <v>866383</v>
      </c>
      <c r="Q25" s="60"/>
      <c r="R25" s="60"/>
      <c r="S25" s="60"/>
      <c r="T25" s="60"/>
      <c r="U25" s="60">
        <v>165</v>
      </c>
      <c r="V25" s="60"/>
      <c r="W25" s="60"/>
      <c r="X25" s="60">
        <v>130146</v>
      </c>
      <c r="Y25" s="60"/>
      <c r="Z25" s="60"/>
      <c r="AA25" s="60"/>
      <c r="AB25" s="60"/>
    </row>
    <row r="26" spans="1:28" ht="18.75" customHeight="1" x14ac:dyDescent="0.15">
      <c r="A26" s="94"/>
      <c r="B26" s="94"/>
      <c r="C26" s="10">
        <v>28</v>
      </c>
      <c r="D26" s="37"/>
      <c r="E26" s="95">
        <v>21299</v>
      </c>
      <c r="F26" s="96"/>
      <c r="G26" s="96"/>
      <c r="H26" s="60">
        <v>14474610</v>
      </c>
      <c r="I26" s="60"/>
      <c r="J26" s="60"/>
      <c r="K26" s="60"/>
      <c r="L26" s="60"/>
      <c r="M26" s="60">
        <v>1037</v>
      </c>
      <c r="N26" s="60"/>
      <c r="O26" s="60"/>
      <c r="P26" s="60">
        <v>882934</v>
      </c>
      <c r="Q26" s="60"/>
      <c r="R26" s="60"/>
      <c r="S26" s="60"/>
      <c r="T26" s="60"/>
      <c r="U26" s="60">
        <v>155</v>
      </c>
      <c r="V26" s="60"/>
      <c r="W26" s="60"/>
      <c r="X26" s="60">
        <v>119961</v>
      </c>
      <c r="Y26" s="60"/>
      <c r="Z26" s="60"/>
      <c r="AA26" s="60"/>
      <c r="AB26" s="60"/>
    </row>
    <row r="27" spans="1:28" ht="18.75" customHeight="1" x14ac:dyDescent="0.15">
      <c r="A27" s="94"/>
      <c r="B27" s="94"/>
      <c r="C27" s="10">
        <v>29</v>
      </c>
      <c r="D27" s="37"/>
      <c r="E27" s="95">
        <v>22182</v>
      </c>
      <c r="F27" s="96"/>
      <c r="G27" s="96"/>
      <c r="H27" s="60">
        <v>15001317</v>
      </c>
      <c r="I27" s="60"/>
      <c r="J27" s="60"/>
      <c r="K27" s="60"/>
      <c r="L27" s="60"/>
      <c r="M27" s="60">
        <v>1066</v>
      </c>
      <c r="N27" s="60"/>
      <c r="O27" s="60"/>
      <c r="P27" s="60">
        <v>909002</v>
      </c>
      <c r="Q27" s="60"/>
      <c r="R27" s="60"/>
      <c r="S27" s="60"/>
      <c r="T27" s="60"/>
      <c r="U27" s="60">
        <v>162</v>
      </c>
      <c r="V27" s="60"/>
      <c r="W27" s="60"/>
      <c r="X27" s="60">
        <v>139959</v>
      </c>
      <c r="Y27" s="60"/>
      <c r="Z27" s="60"/>
      <c r="AA27" s="60"/>
      <c r="AB27" s="60"/>
    </row>
    <row r="28" spans="1:28" ht="18.75" customHeight="1" x14ac:dyDescent="0.15">
      <c r="A28" s="94"/>
      <c r="B28" s="94"/>
      <c r="C28" s="10">
        <v>30</v>
      </c>
      <c r="D28" s="37"/>
      <c r="E28" s="95">
        <v>22390</v>
      </c>
      <c r="F28" s="96"/>
      <c r="G28" s="96"/>
      <c r="H28" s="60">
        <v>15303366</v>
      </c>
      <c r="I28" s="60"/>
      <c r="J28" s="60"/>
      <c r="K28" s="60"/>
      <c r="L28" s="60"/>
      <c r="M28" s="60">
        <v>1054</v>
      </c>
      <c r="N28" s="60"/>
      <c r="O28" s="60"/>
      <c r="P28" s="60">
        <v>896340</v>
      </c>
      <c r="Q28" s="60"/>
      <c r="R28" s="60"/>
      <c r="S28" s="60"/>
      <c r="T28" s="60"/>
      <c r="U28" s="60">
        <v>146</v>
      </c>
      <c r="V28" s="60"/>
      <c r="W28" s="60"/>
      <c r="X28" s="60">
        <v>120469</v>
      </c>
      <c r="Y28" s="60"/>
      <c r="Z28" s="60"/>
      <c r="AA28" s="60"/>
      <c r="AB28" s="60"/>
    </row>
    <row r="29" spans="1:28" ht="18.75" customHeight="1" x14ac:dyDescent="0.15">
      <c r="A29" s="63" t="s">
        <v>23</v>
      </c>
      <c r="B29" s="63"/>
      <c r="C29" s="10" t="s">
        <v>24</v>
      </c>
      <c r="D29" s="37"/>
      <c r="E29" s="95">
        <v>22903</v>
      </c>
      <c r="F29" s="96"/>
      <c r="G29" s="96"/>
      <c r="H29" s="60">
        <v>15727152</v>
      </c>
      <c r="I29" s="60"/>
      <c r="J29" s="60"/>
      <c r="K29" s="60"/>
      <c r="L29" s="60"/>
      <c r="M29" s="60">
        <v>1099</v>
      </c>
      <c r="N29" s="60"/>
      <c r="O29" s="60"/>
      <c r="P29" s="60">
        <v>935436</v>
      </c>
      <c r="Q29" s="60"/>
      <c r="R29" s="60"/>
      <c r="S29" s="60"/>
      <c r="T29" s="60"/>
      <c r="U29" s="60">
        <v>142</v>
      </c>
      <c r="V29" s="60"/>
      <c r="W29" s="60"/>
      <c r="X29" s="60">
        <v>103461</v>
      </c>
      <c r="Y29" s="60"/>
      <c r="Z29" s="60"/>
      <c r="AA29" s="60"/>
      <c r="AB29" s="60"/>
    </row>
    <row r="30" spans="1:28" ht="18.75" customHeight="1" x14ac:dyDescent="0.15">
      <c r="A30" s="94"/>
      <c r="B30" s="94"/>
      <c r="C30" s="10">
        <v>2</v>
      </c>
      <c r="D30" s="37"/>
      <c r="E30" s="95">
        <v>23667</v>
      </c>
      <c r="F30" s="96"/>
      <c r="G30" s="96"/>
      <c r="H30" s="60">
        <v>16171013</v>
      </c>
      <c r="I30" s="60"/>
      <c r="J30" s="60"/>
      <c r="K30" s="60"/>
      <c r="L30" s="60"/>
      <c r="M30" s="60">
        <v>1123</v>
      </c>
      <c r="N30" s="60"/>
      <c r="O30" s="60"/>
      <c r="P30" s="60">
        <v>957389</v>
      </c>
      <c r="Q30" s="60"/>
      <c r="R30" s="60"/>
      <c r="S30" s="60"/>
      <c r="T30" s="60"/>
      <c r="U30" s="60">
        <v>130</v>
      </c>
      <c r="V30" s="60"/>
      <c r="W30" s="60"/>
      <c r="X30" s="60">
        <v>93700</v>
      </c>
      <c r="Y30" s="60"/>
      <c r="Z30" s="60"/>
      <c r="AA30" s="60"/>
      <c r="AB30" s="60"/>
    </row>
    <row r="31" spans="1:28" ht="18.75" customHeight="1" x14ac:dyDescent="0.15">
      <c r="A31" s="21"/>
      <c r="B31" s="21"/>
      <c r="C31" s="18"/>
      <c r="D31" s="19"/>
      <c r="E31" s="45"/>
      <c r="F31" s="41"/>
      <c r="G31" s="41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1"/>
      <c r="W31" s="41"/>
      <c r="X31" s="47"/>
      <c r="Y31" s="47"/>
      <c r="Z31" s="47"/>
      <c r="AA31" s="33"/>
      <c r="AB31" s="33"/>
    </row>
    <row r="32" spans="1:28" ht="18.75" customHeight="1" x14ac:dyDescent="0.15">
      <c r="A32" s="48" t="s">
        <v>57</v>
      </c>
      <c r="B32" s="48"/>
      <c r="C32" s="4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66"/>
      <c r="Y32" s="66"/>
      <c r="Z32" s="62"/>
      <c r="AA32" s="62"/>
      <c r="AB32" s="62"/>
    </row>
    <row r="33" spans="1:28" ht="18.75" customHeight="1" x14ac:dyDescent="0.15">
      <c r="A33" s="70" t="s">
        <v>27</v>
      </c>
      <c r="B33" s="70"/>
      <c r="C33" s="70"/>
      <c r="D33" s="71"/>
      <c r="E33" s="84" t="s">
        <v>58</v>
      </c>
      <c r="F33" s="84"/>
      <c r="G33" s="84"/>
      <c r="H33" s="84"/>
      <c r="I33" s="84"/>
      <c r="J33" s="84"/>
      <c r="K33" s="84" t="s">
        <v>59</v>
      </c>
      <c r="L33" s="84"/>
      <c r="M33" s="84"/>
      <c r="N33" s="84"/>
      <c r="O33" s="84"/>
      <c r="P33" s="84"/>
      <c r="Q33" s="84" t="s">
        <v>60</v>
      </c>
      <c r="R33" s="84"/>
      <c r="S33" s="84"/>
      <c r="T33" s="84"/>
      <c r="U33" s="84"/>
      <c r="V33" s="84"/>
      <c r="W33" s="84" t="s">
        <v>61</v>
      </c>
      <c r="X33" s="84"/>
      <c r="Y33" s="84"/>
      <c r="Z33" s="84"/>
      <c r="AA33" s="84"/>
      <c r="AB33" s="88"/>
    </row>
    <row r="34" spans="1:28" ht="18.75" customHeight="1" x14ac:dyDescent="0.15">
      <c r="A34" s="68"/>
      <c r="B34" s="68"/>
      <c r="C34" s="68"/>
      <c r="D34" s="73"/>
      <c r="E34" s="93" t="s">
        <v>54</v>
      </c>
      <c r="F34" s="93"/>
      <c r="G34" s="84" t="s">
        <v>55</v>
      </c>
      <c r="H34" s="84"/>
      <c r="I34" s="84"/>
      <c r="J34" s="84"/>
      <c r="K34" s="93" t="s">
        <v>54</v>
      </c>
      <c r="L34" s="93"/>
      <c r="M34" s="84" t="s">
        <v>55</v>
      </c>
      <c r="N34" s="84"/>
      <c r="O34" s="84"/>
      <c r="P34" s="84"/>
      <c r="Q34" s="93" t="s">
        <v>54</v>
      </c>
      <c r="R34" s="93"/>
      <c r="S34" s="84" t="s">
        <v>55</v>
      </c>
      <c r="T34" s="84"/>
      <c r="U34" s="84"/>
      <c r="V34" s="84"/>
      <c r="W34" s="84" t="s">
        <v>54</v>
      </c>
      <c r="X34" s="84"/>
      <c r="Y34" s="84" t="s">
        <v>55</v>
      </c>
      <c r="Z34" s="84"/>
      <c r="AA34" s="84"/>
      <c r="AB34" s="88"/>
    </row>
    <row r="35" spans="1:28" ht="18.75" customHeight="1" x14ac:dyDescent="0.15">
      <c r="A35" s="9"/>
      <c r="B35" s="9"/>
      <c r="D35" s="24"/>
      <c r="E35" s="92" t="s">
        <v>21</v>
      </c>
      <c r="F35" s="62"/>
      <c r="G35" s="62" t="s">
        <v>38</v>
      </c>
      <c r="H35" s="62"/>
      <c r="I35" s="62"/>
      <c r="J35" s="62"/>
      <c r="K35" s="62" t="s">
        <v>56</v>
      </c>
      <c r="L35" s="62"/>
      <c r="M35" s="62" t="s">
        <v>38</v>
      </c>
      <c r="N35" s="62"/>
      <c r="O35" s="62"/>
      <c r="P35" s="62"/>
      <c r="Q35" s="62" t="s">
        <v>56</v>
      </c>
      <c r="R35" s="62"/>
      <c r="S35" s="62" t="s">
        <v>38</v>
      </c>
      <c r="T35" s="62"/>
      <c r="U35" s="62"/>
      <c r="V35" s="62"/>
      <c r="W35" s="62" t="s">
        <v>62</v>
      </c>
      <c r="X35" s="62"/>
      <c r="Y35" s="62" t="s">
        <v>38</v>
      </c>
      <c r="Z35" s="62"/>
      <c r="AA35" s="62"/>
      <c r="AB35" s="62"/>
    </row>
    <row r="36" spans="1:28" ht="18.75" customHeight="1" x14ac:dyDescent="0.15">
      <c r="A36" s="63" t="s">
        <v>22</v>
      </c>
      <c r="B36" s="63"/>
      <c r="C36" s="10">
        <v>24</v>
      </c>
      <c r="D36" s="13"/>
      <c r="E36" s="64">
        <v>884</v>
      </c>
      <c r="F36" s="65"/>
      <c r="G36" s="61">
        <v>399229</v>
      </c>
      <c r="H36" s="61"/>
      <c r="I36" s="61"/>
      <c r="J36" s="61"/>
      <c r="K36" s="61">
        <v>492</v>
      </c>
      <c r="L36" s="61"/>
      <c r="M36" s="61">
        <v>101807</v>
      </c>
      <c r="N36" s="61"/>
      <c r="O36" s="61"/>
      <c r="P36" s="61"/>
      <c r="Q36" s="61">
        <v>23</v>
      </c>
      <c r="R36" s="61"/>
      <c r="S36" s="61">
        <v>19858</v>
      </c>
      <c r="T36" s="61"/>
      <c r="U36" s="61"/>
      <c r="V36" s="61"/>
      <c r="W36" s="65">
        <v>14</v>
      </c>
      <c r="X36" s="65"/>
      <c r="Y36" s="61">
        <v>6655</v>
      </c>
      <c r="Z36" s="61"/>
      <c r="AA36" s="61"/>
      <c r="AB36" s="61"/>
    </row>
    <row r="37" spans="1:28" ht="18.75" customHeight="1" x14ac:dyDescent="0.15">
      <c r="A37" s="63"/>
      <c r="B37" s="63"/>
      <c r="C37" s="10">
        <v>25</v>
      </c>
      <c r="D37" s="37"/>
      <c r="E37" s="64">
        <v>735</v>
      </c>
      <c r="F37" s="65"/>
      <c r="G37" s="61">
        <v>327999</v>
      </c>
      <c r="H37" s="61"/>
      <c r="I37" s="61"/>
      <c r="J37" s="61"/>
      <c r="K37" s="61">
        <v>431</v>
      </c>
      <c r="L37" s="61"/>
      <c r="M37" s="61">
        <v>87823</v>
      </c>
      <c r="N37" s="61"/>
      <c r="O37" s="61"/>
      <c r="P37" s="61"/>
      <c r="Q37" s="61">
        <v>22</v>
      </c>
      <c r="R37" s="61"/>
      <c r="S37" s="61">
        <v>18878</v>
      </c>
      <c r="T37" s="61"/>
      <c r="U37" s="61"/>
      <c r="V37" s="61"/>
      <c r="W37" s="65">
        <v>10</v>
      </c>
      <c r="X37" s="65"/>
      <c r="Y37" s="61">
        <v>4667</v>
      </c>
      <c r="Z37" s="61"/>
      <c r="AA37" s="61"/>
      <c r="AB37" s="61"/>
    </row>
    <row r="38" spans="1:28" ht="18.75" customHeight="1" x14ac:dyDescent="0.15">
      <c r="A38" s="63"/>
      <c r="B38" s="63"/>
      <c r="C38" s="10">
        <v>26</v>
      </c>
      <c r="D38" s="37"/>
      <c r="E38" s="64">
        <v>620</v>
      </c>
      <c r="F38" s="65"/>
      <c r="G38" s="61">
        <v>276820</v>
      </c>
      <c r="H38" s="61"/>
      <c r="I38" s="61"/>
      <c r="J38" s="61"/>
      <c r="K38" s="61">
        <v>364</v>
      </c>
      <c r="L38" s="61"/>
      <c r="M38" s="61">
        <v>74228</v>
      </c>
      <c r="N38" s="61"/>
      <c r="O38" s="61"/>
      <c r="P38" s="61"/>
      <c r="Q38" s="61">
        <v>20</v>
      </c>
      <c r="R38" s="61"/>
      <c r="S38" s="61">
        <v>17194</v>
      </c>
      <c r="T38" s="61"/>
      <c r="U38" s="61"/>
      <c r="V38" s="61"/>
      <c r="W38" s="65">
        <v>9</v>
      </c>
      <c r="X38" s="65"/>
      <c r="Y38" s="61">
        <v>4163</v>
      </c>
      <c r="Z38" s="61"/>
      <c r="AA38" s="61"/>
      <c r="AB38" s="61"/>
    </row>
    <row r="39" spans="1:28" ht="18.75" customHeight="1" x14ac:dyDescent="0.15">
      <c r="A39" s="63"/>
      <c r="B39" s="63"/>
      <c r="C39" s="10">
        <v>27</v>
      </c>
      <c r="D39" s="37"/>
      <c r="E39" s="64">
        <v>537</v>
      </c>
      <c r="F39" s="65"/>
      <c r="G39" s="61">
        <v>245567</v>
      </c>
      <c r="H39" s="61"/>
      <c r="I39" s="61"/>
      <c r="J39" s="61"/>
      <c r="K39" s="61">
        <v>319</v>
      </c>
      <c r="L39" s="61"/>
      <c r="M39" s="61">
        <v>65918</v>
      </c>
      <c r="N39" s="61"/>
      <c r="O39" s="61"/>
      <c r="P39" s="61"/>
      <c r="Q39" s="61">
        <v>18</v>
      </c>
      <c r="R39" s="61"/>
      <c r="S39" s="61">
        <v>15991</v>
      </c>
      <c r="T39" s="61"/>
      <c r="U39" s="61"/>
      <c r="V39" s="61"/>
      <c r="W39" s="65">
        <v>4</v>
      </c>
      <c r="X39" s="65"/>
      <c r="Y39" s="61">
        <v>1990</v>
      </c>
      <c r="Z39" s="61"/>
      <c r="AA39" s="61"/>
      <c r="AB39" s="61"/>
    </row>
    <row r="40" spans="1:28" ht="18.75" customHeight="1" x14ac:dyDescent="0.15">
      <c r="A40" s="63"/>
      <c r="B40" s="63"/>
      <c r="C40" s="10">
        <v>28</v>
      </c>
      <c r="D40" s="37"/>
      <c r="E40" s="64">
        <v>440</v>
      </c>
      <c r="F40" s="65"/>
      <c r="G40" s="61">
        <v>204145</v>
      </c>
      <c r="H40" s="61"/>
      <c r="I40" s="61"/>
      <c r="J40" s="61"/>
      <c r="K40" s="61">
        <v>271</v>
      </c>
      <c r="L40" s="61"/>
      <c r="M40" s="61">
        <v>55218</v>
      </c>
      <c r="N40" s="61"/>
      <c r="O40" s="61"/>
      <c r="P40" s="61"/>
      <c r="Q40" s="61">
        <v>16</v>
      </c>
      <c r="R40" s="61"/>
      <c r="S40" s="61">
        <v>14236</v>
      </c>
      <c r="T40" s="61"/>
      <c r="U40" s="61"/>
      <c r="V40" s="61"/>
      <c r="W40" s="65">
        <v>3</v>
      </c>
      <c r="X40" s="65"/>
      <c r="Y40" s="61">
        <v>1405</v>
      </c>
      <c r="Z40" s="61"/>
      <c r="AA40" s="61"/>
      <c r="AB40" s="61"/>
    </row>
    <row r="41" spans="1:28" ht="18.75" customHeight="1" x14ac:dyDescent="0.15">
      <c r="A41" s="63"/>
      <c r="B41" s="63"/>
      <c r="C41" s="10">
        <v>29</v>
      </c>
      <c r="D41" s="37"/>
      <c r="E41" s="64">
        <v>359</v>
      </c>
      <c r="F41" s="65"/>
      <c r="G41" s="61">
        <v>166406</v>
      </c>
      <c r="H41" s="61"/>
      <c r="I41" s="61"/>
      <c r="J41" s="61"/>
      <c r="K41" s="61">
        <v>227</v>
      </c>
      <c r="L41" s="61"/>
      <c r="M41" s="61">
        <v>45862</v>
      </c>
      <c r="N41" s="61"/>
      <c r="O41" s="61"/>
      <c r="P41" s="61"/>
      <c r="Q41" s="61">
        <v>15</v>
      </c>
      <c r="R41" s="61"/>
      <c r="S41" s="61">
        <v>13248</v>
      </c>
      <c r="T41" s="61"/>
      <c r="U41" s="61"/>
      <c r="V41" s="61"/>
      <c r="W41" s="65">
        <v>3</v>
      </c>
      <c r="X41" s="65"/>
      <c r="Y41" s="61">
        <v>1531</v>
      </c>
      <c r="Z41" s="61"/>
      <c r="AA41" s="61"/>
      <c r="AB41" s="61"/>
    </row>
    <row r="42" spans="1:28" ht="18.75" customHeight="1" x14ac:dyDescent="0.15">
      <c r="A42" s="63"/>
      <c r="B42" s="63"/>
      <c r="C42" s="10">
        <v>30</v>
      </c>
      <c r="D42" s="37"/>
      <c r="E42" s="64">
        <v>287</v>
      </c>
      <c r="F42" s="65"/>
      <c r="G42" s="61">
        <v>132305</v>
      </c>
      <c r="H42" s="61"/>
      <c r="I42" s="61"/>
      <c r="J42" s="61"/>
      <c r="K42" s="61">
        <v>189</v>
      </c>
      <c r="L42" s="61"/>
      <c r="M42" s="61">
        <v>39409</v>
      </c>
      <c r="N42" s="61"/>
      <c r="O42" s="61"/>
      <c r="P42" s="61"/>
      <c r="Q42" s="61">
        <v>16</v>
      </c>
      <c r="R42" s="61"/>
      <c r="S42" s="61">
        <v>14222</v>
      </c>
      <c r="T42" s="61"/>
      <c r="U42" s="61"/>
      <c r="V42" s="61"/>
      <c r="W42" s="65">
        <v>2</v>
      </c>
      <c r="X42" s="65"/>
      <c r="Y42" s="61">
        <v>1103</v>
      </c>
      <c r="Z42" s="61"/>
      <c r="AA42" s="61"/>
      <c r="AB42" s="61"/>
    </row>
    <row r="43" spans="1:28" ht="18.75" customHeight="1" x14ac:dyDescent="0.15">
      <c r="A43" s="63" t="s">
        <v>23</v>
      </c>
      <c r="B43" s="63"/>
      <c r="C43" s="10" t="s">
        <v>24</v>
      </c>
      <c r="D43" s="37"/>
      <c r="E43" s="64">
        <v>242</v>
      </c>
      <c r="F43" s="65"/>
      <c r="G43" s="61">
        <v>112370</v>
      </c>
      <c r="H43" s="61"/>
      <c r="I43" s="61"/>
      <c r="J43" s="61"/>
      <c r="K43" s="61">
        <v>153</v>
      </c>
      <c r="L43" s="61"/>
      <c r="M43" s="61">
        <v>32166</v>
      </c>
      <c r="N43" s="61"/>
      <c r="O43" s="61"/>
      <c r="P43" s="61"/>
      <c r="Q43" s="61">
        <v>15</v>
      </c>
      <c r="R43" s="61"/>
      <c r="S43" s="61">
        <v>13651</v>
      </c>
      <c r="T43" s="61"/>
      <c r="U43" s="61"/>
      <c r="V43" s="61"/>
      <c r="W43" s="65">
        <v>3</v>
      </c>
      <c r="X43" s="65"/>
      <c r="Y43" s="61">
        <v>1576</v>
      </c>
      <c r="Z43" s="61"/>
      <c r="AA43" s="61"/>
      <c r="AB43" s="61"/>
    </row>
    <row r="44" spans="1:28" ht="18.75" customHeight="1" x14ac:dyDescent="0.15">
      <c r="A44" s="63"/>
      <c r="B44" s="63"/>
      <c r="C44" s="10">
        <v>2</v>
      </c>
      <c r="D44" s="37"/>
      <c r="E44" s="64">
        <v>199</v>
      </c>
      <c r="F44" s="65"/>
      <c r="G44" s="61">
        <v>93481</v>
      </c>
      <c r="H44" s="61"/>
      <c r="I44" s="61"/>
      <c r="J44" s="61"/>
      <c r="K44" s="61">
        <v>125</v>
      </c>
      <c r="L44" s="61"/>
      <c r="M44" s="61">
        <v>25559</v>
      </c>
      <c r="N44" s="61"/>
      <c r="O44" s="61"/>
      <c r="P44" s="61"/>
      <c r="Q44" s="61">
        <v>15</v>
      </c>
      <c r="R44" s="61"/>
      <c r="S44" s="61">
        <v>13679</v>
      </c>
      <c r="T44" s="61"/>
      <c r="U44" s="61"/>
      <c r="V44" s="61"/>
      <c r="W44" s="65">
        <v>4</v>
      </c>
      <c r="X44" s="65"/>
      <c r="Y44" s="61">
        <v>1885</v>
      </c>
      <c r="Z44" s="61"/>
      <c r="AA44" s="61"/>
      <c r="AB44" s="61"/>
    </row>
    <row r="45" spans="1:28" ht="18.75" customHeight="1" x14ac:dyDescent="0.15">
      <c r="A45" s="21"/>
      <c r="B45" s="21"/>
      <c r="C45" s="18"/>
      <c r="D45" s="19"/>
      <c r="E45" s="90"/>
      <c r="F45" s="91"/>
      <c r="G45" s="22"/>
      <c r="H45" s="22"/>
      <c r="I45" s="22"/>
      <c r="J45" s="22"/>
      <c r="K45" s="91"/>
      <c r="L45" s="91"/>
      <c r="M45" s="22"/>
      <c r="N45" s="22"/>
      <c r="O45" s="22"/>
      <c r="P45" s="22"/>
      <c r="Q45" s="22"/>
      <c r="R45" s="22"/>
      <c r="S45" s="33"/>
      <c r="T45" s="33"/>
      <c r="U45" s="33"/>
      <c r="V45" s="33"/>
      <c r="W45" s="22"/>
      <c r="X45" s="22"/>
      <c r="Y45" s="22"/>
      <c r="Z45" s="22"/>
      <c r="AA45" s="22"/>
    </row>
    <row r="46" spans="1:28" ht="18.75" customHeight="1" x14ac:dyDescent="0.15">
      <c r="Y46" s="39"/>
      <c r="Z46" s="39"/>
      <c r="AA46" s="39"/>
      <c r="AB46" s="12" t="s">
        <v>63</v>
      </c>
    </row>
  </sheetData>
  <mergeCells count="251">
    <mergeCell ref="A1:O1"/>
    <mergeCell ref="Q1:AB1"/>
    <mergeCell ref="L2:O2"/>
    <mergeCell ref="A3:D4"/>
    <mergeCell ref="E3:G4"/>
    <mergeCell ref="H3:K4"/>
    <mergeCell ref="L3:O4"/>
    <mergeCell ref="Q3:T4"/>
    <mergeCell ref="U3:X4"/>
    <mergeCell ref="Y3:AB4"/>
    <mergeCell ref="E5:G5"/>
    <mergeCell ref="H5:K5"/>
    <mergeCell ref="L5:O5"/>
    <mergeCell ref="A6:B6"/>
    <mergeCell ref="E6:G6"/>
    <mergeCell ref="H6:K6"/>
    <mergeCell ref="L6:O6"/>
    <mergeCell ref="U6:X6"/>
    <mergeCell ref="Y6:AB6"/>
    <mergeCell ref="A8:B8"/>
    <mergeCell ref="E8:G8"/>
    <mergeCell ref="H8:K8"/>
    <mergeCell ref="L8:O8"/>
    <mergeCell ref="U8:X8"/>
    <mergeCell ref="Y8:AB8"/>
    <mergeCell ref="A7:B7"/>
    <mergeCell ref="E7:G7"/>
    <mergeCell ref="H7:K7"/>
    <mergeCell ref="L7:O7"/>
    <mergeCell ref="U7:X7"/>
    <mergeCell ref="Y7:AB7"/>
    <mergeCell ref="A10:B10"/>
    <mergeCell ref="E10:G10"/>
    <mergeCell ref="H10:K10"/>
    <mergeCell ref="L10:O10"/>
    <mergeCell ref="U10:X10"/>
    <mergeCell ref="Y10:AB10"/>
    <mergeCell ref="A9:B9"/>
    <mergeCell ref="E9:G9"/>
    <mergeCell ref="H9:K9"/>
    <mergeCell ref="L9:O9"/>
    <mergeCell ref="U9:X9"/>
    <mergeCell ref="Y9:AB9"/>
    <mergeCell ref="A12:B12"/>
    <mergeCell ref="E12:G12"/>
    <mergeCell ref="H12:K12"/>
    <mergeCell ref="L12:O12"/>
    <mergeCell ref="U12:X12"/>
    <mergeCell ref="Y12:AB12"/>
    <mergeCell ref="A11:B11"/>
    <mergeCell ref="E11:G11"/>
    <mergeCell ref="H11:K11"/>
    <mergeCell ref="L11:O11"/>
    <mergeCell ref="U11:X11"/>
    <mergeCell ref="Y11:AB11"/>
    <mergeCell ref="E14:G14"/>
    <mergeCell ref="H14:K14"/>
    <mergeCell ref="L14:O14"/>
    <mergeCell ref="K15:O15"/>
    <mergeCell ref="A17:AB17"/>
    <mergeCell ref="Z18:AB18"/>
    <mergeCell ref="A13:B13"/>
    <mergeCell ref="E13:G13"/>
    <mergeCell ref="H13:K13"/>
    <mergeCell ref="L13:O13"/>
    <mergeCell ref="U13:X13"/>
    <mergeCell ref="Y13:AB13"/>
    <mergeCell ref="E21:G21"/>
    <mergeCell ref="H21:L21"/>
    <mergeCell ref="M21:O21"/>
    <mergeCell ref="P21:T21"/>
    <mergeCell ref="U21:W21"/>
    <mergeCell ref="X21:AB21"/>
    <mergeCell ref="A19:D20"/>
    <mergeCell ref="E19:L19"/>
    <mergeCell ref="M19:T19"/>
    <mergeCell ref="U19:AB19"/>
    <mergeCell ref="E20:G20"/>
    <mergeCell ref="H20:L20"/>
    <mergeCell ref="M20:O20"/>
    <mergeCell ref="P20:T20"/>
    <mergeCell ref="U20:W20"/>
    <mergeCell ref="X20:AB20"/>
    <mergeCell ref="X22:AB22"/>
    <mergeCell ref="A23:B23"/>
    <mergeCell ref="E23:G23"/>
    <mergeCell ref="H23:L23"/>
    <mergeCell ref="M23:O23"/>
    <mergeCell ref="P23:T23"/>
    <mergeCell ref="U23:W23"/>
    <mergeCell ref="X23:AB23"/>
    <mergeCell ref="A22:B22"/>
    <mergeCell ref="E22:G22"/>
    <mergeCell ref="H22:L22"/>
    <mergeCell ref="M22:O22"/>
    <mergeCell ref="P22:T22"/>
    <mergeCell ref="U22:W22"/>
    <mergeCell ref="X24:AB24"/>
    <mergeCell ref="A25:B25"/>
    <mergeCell ref="E25:G25"/>
    <mergeCell ref="H25:L25"/>
    <mergeCell ref="M25:O25"/>
    <mergeCell ref="P25:T25"/>
    <mergeCell ref="U25:W25"/>
    <mergeCell ref="X25:AB25"/>
    <mergeCell ref="A24:B24"/>
    <mergeCell ref="E24:G24"/>
    <mergeCell ref="H24:L24"/>
    <mergeCell ref="M24:O24"/>
    <mergeCell ref="P24:T24"/>
    <mergeCell ref="U24:W24"/>
    <mergeCell ref="X26:AB26"/>
    <mergeCell ref="A27:B27"/>
    <mergeCell ref="E27:G27"/>
    <mergeCell ref="H27:L27"/>
    <mergeCell ref="M27:O27"/>
    <mergeCell ref="P27:T27"/>
    <mergeCell ref="U27:W27"/>
    <mergeCell ref="X27:AB27"/>
    <mergeCell ref="A26:B26"/>
    <mergeCell ref="E26:G26"/>
    <mergeCell ref="H26:L26"/>
    <mergeCell ref="M26:O26"/>
    <mergeCell ref="P26:T26"/>
    <mergeCell ref="U26:W26"/>
    <mergeCell ref="X28:AB28"/>
    <mergeCell ref="A29:B29"/>
    <mergeCell ref="E29:G29"/>
    <mergeCell ref="H29:L29"/>
    <mergeCell ref="M29:O29"/>
    <mergeCell ref="P29:T29"/>
    <mergeCell ref="U29:W29"/>
    <mergeCell ref="X29:AB29"/>
    <mergeCell ref="A28:B28"/>
    <mergeCell ref="E28:G28"/>
    <mergeCell ref="H28:L28"/>
    <mergeCell ref="M28:O28"/>
    <mergeCell ref="P28:T28"/>
    <mergeCell ref="U28:W28"/>
    <mergeCell ref="X30:AB30"/>
    <mergeCell ref="X32:AB32"/>
    <mergeCell ref="A33:D34"/>
    <mergeCell ref="E33:J33"/>
    <mergeCell ref="K33:P33"/>
    <mergeCell ref="Q33:V33"/>
    <mergeCell ref="W33:AB33"/>
    <mergeCell ref="E34:F34"/>
    <mergeCell ref="G34:J34"/>
    <mergeCell ref="K34:L34"/>
    <mergeCell ref="A30:B30"/>
    <mergeCell ref="E30:G30"/>
    <mergeCell ref="H30:L30"/>
    <mergeCell ref="M30:O30"/>
    <mergeCell ref="P30:T30"/>
    <mergeCell ref="U30:W30"/>
    <mergeCell ref="M34:P34"/>
    <mergeCell ref="Q34:R34"/>
    <mergeCell ref="S34:V34"/>
    <mergeCell ref="W34:X34"/>
    <mergeCell ref="Y34:AB34"/>
    <mergeCell ref="E35:F35"/>
    <mergeCell ref="G35:J35"/>
    <mergeCell ref="K35:L35"/>
    <mergeCell ref="M35:P35"/>
    <mergeCell ref="Q35:R35"/>
    <mergeCell ref="S35:V35"/>
    <mergeCell ref="W35:X35"/>
    <mergeCell ref="Y35:AB35"/>
    <mergeCell ref="A36:B36"/>
    <mergeCell ref="E36:F36"/>
    <mergeCell ref="G36:J36"/>
    <mergeCell ref="K36:L36"/>
    <mergeCell ref="M36:P36"/>
    <mergeCell ref="Q36:R36"/>
    <mergeCell ref="S36:V36"/>
    <mergeCell ref="W36:X36"/>
    <mergeCell ref="Y36:AB36"/>
    <mergeCell ref="A37:B37"/>
    <mergeCell ref="E37:F37"/>
    <mergeCell ref="G37:J37"/>
    <mergeCell ref="K37:L37"/>
    <mergeCell ref="M37:P37"/>
    <mergeCell ref="Q37:R37"/>
    <mergeCell ref="S37:V37"/>
    <mergeCell ref="W37:X37"/>
    <mergeCell ref="Y37:AB37"/>
    <mergeCell ref="A38:B38"/>
    <mergeCell ref="E38:F38"/>
    <mergeCell ref="G38:J38"/>
    <mergeCell ref="K38:L38"/>
    <mergeCell ref="M38:P38"/>
    <mergeCell ref="Q38:R38"/>
    <mergeCell ref="S38:V38"/>
    <mergeCell ref="W38:X38"/>
    <mergeCell ref="Y38:AB38"/>
    <mergeCell ref="S39:V39"/>
    <mergeCell ref="W39:X39"/>
    <mergeCell ref="Y39:AB39"/>
    <mergeCell ref="A40:B40"/>
    <mergeCell ref="E40:F40"/>
    <mergeCell ref="G40:J40"/>
    <mergeCell ref="K40:L40"/>
    <mergeCell ref="M40:P40"/>
    <mergeCell ref="Q40:R40"/>
    <mergeCell ref="S40:V40"/>
    <mergeCell ref="A39:B39"/>
    <mergeCell ref="E39:F39"/>
    <mergeCell ref="G39:J39"/>
    <mergeCell ref="K39:L39"/>
    <mergeCell ref="M39:P39"/>
    <mergeCell ref="Q39:R39"/>
    <mergeCell ref="W40:X40"/>
    <mergeCell ref="Y40:AB40"/>
    <mergeCell ref="A41:B41"/>
    <mergeCell ref="E41:F41"/>
    <mergeCell ref="G41:J41"/>
    <mergeCell ref="K41:L41"/>
    <mergeCell ref="M41:P41"/>
    <mergeCell ref="Q41:R41"/>
    <mergeCell ref="S41:V41"/>
    <mergeCell ref="W41:X41"/>
    <mergeCell ref="Y41:AB41"/>
    <mergeCell ref="A42:B42"/>
    <mergeCell ref="E42:F42"/>
    <mergeCell ref="G42:J42"/>
    <mergeCell ref="K42:L42"/>
    <mergeCell ref="M42:P42"/>
    <mergeCell ref="Q42:R42"/>
    <mergeCell ref="S42:V42"/>
    <mergeCell ref="W42:X42"/>
    <mergeCell ref="Y42:AB42"/>
    <mergeCell ref="W44:X44"/>
    <mergeCell ref="Y44:AB44"/>
    <mergeCell ref="E45:F45"/>
    <mergeCell ref="K45:L45"/>
    <mergeCell ref="S43:V43"/>
    <mergeCell ref="W43:X43"/>
    <mergeCell ref="Y43:AB43"/>
    <mergeCell ref="A44:B44"/>
    <mergeCell ref="E44:F44"/>
    <mergeCell ref="G44:J44"/>
    <mergeCell ref="K44:L44"/>
    <mergeCell ref="M44:P44"/>
    <mergeCell ref="Q44:R44"/>
    <mergeCell ref="S44:V44"/>
    <mergeCell ref="A43:B43"/>
    <mergeCell ref="E43:F43"/>
    <mergeCell ref="G43:J43"/>
    <mergeCell ref="K43:L43"/>
    <mergeCell ref="M43:P43"/>
    <mergeCell ref="Q43:R43"/>
  </mergeCells>
  <phoneticPr fontId="1"/>
  <pageMargins left="0.70866141732283472" right="0.70866141732283472" top="0.74803149606299213" bottom="0.74803149606299213" header="0.31496062992125984" footer="0.31496062992125984"/>
  <pageSetup paperSize="9" scale="83" firstPageNumber="0" orientation="portrait" copies="2" r:id="rId1"/>
  <headerFooter differentFirst="1" scaleWithDoc="0">
    <oddFooter>&amp;C- 112 -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730F-4A06-47B1-BBCF-11DF45D4DAFE}">
  <sheetPr>
    <tabColor theme="0"/>
    <pageSetUpPr fitToPage="1"/>
  </sheetPr>
  <dimension ref="A1:AF49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32" width="3.125" style="1" customWidth="1"/>
    <col min="33" max="16384" width="3.125" style="1"/>
  </cols>
  <sheetData>
    <row r="1" spans="1:32" s="8" customFormat="1" ht="18.75" customHeight="1" x14ac:dyDescent="0.15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2" ht="18.75" customHeight="1" x14ac:dyDescent="0.15">
      <c r="A2" s="49" t="s">
        <v>65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 ht="18.75" customHeight="1" x14ac:dyDescent="0.15">
      <c r="A3" s="70" t="s">
        <v>27</v>
      </c>
      <c r="B3" s="70"/>
      <c r="C3" s="70"/>
      <c r="D3" s="71"/>
      <c r="E3" s="80" t="s">
        <v>66</v>
      </c>
      <c r="F3" s="81"/>
      <c r="G3" s="81"/>
      <c r="H3" s="81"/>
      <c r="I3" s="81"/>
      <c r="J3" s="81"/>
      <c r="K3" s="81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81"/>
      <c r="AA3" s="81"/>
      <c r="AB3" s="81"/>
      <c r="AC3" s="81"/>
      <c r="AD3" s="81"/>
      <c r="AE3" s="81"/>
      <c r="AF3" s="81"/>
    </row>
    <row r="4" spans="1:32" ht="18.75" customHeight="1" x14ac:dyDescent="0.15">
      <c r="A4" s="68"/>
      <c r="B4" s="68"/>
      <c r="C4" s="68"/>
      <c r="D4" s="73"/>
      <c r="E4" s="80" t="s">
        <v>67</v>
      </c>
      <c r="F4" s="81"/>
      <c r="G4" s="81"/>
      <c r="H4" s="81"/>
      <c r="I4" s="81"/>
      <c r="J4" s="81"/>
      <c r="K4" s="83"/>
      <c r="L4" s="81" t="s">
        <v>68</v>
      </c>
      <c r="M4" s="81"/>
      <c r="N4" s="81"/>
      <c r="O4" s="81"/>
      <c r="P4" s="81"/>
      <c r="Q4" s="81"/>
      <c r="R4" s="83"/>
      <c r="S4" s="80" t="s">
        <v>69</v>
      </c>
      <c r="T4" s="81"/>
      <c r="U4" s="81"/>
      <c r="V4" s="81"/>
      <c r="W4" s="81"/>
      <c r="X4" s="81"/>
      <c r="Y4" s="83"/>
      <c r="Z4" s="81" t="s">
        <v>70</v>
      </c>
      <c r="AA4" s="81"/>
      <c r="AB4" s="81"/>
      <c r="AC4" s="81"/>
      <c r="AD4" s="81"/>
      <c r="AE4" s="81"/>
      <c r="AF4" s="81"/>
    </row>
    <row r="5" spans="1:32" ht="18.75" customHeight="1" x14ac:dyDescent="0.15">
      <c r="A5" s="9"/>
      <c r="B5" s="9"/>
      <c r="C5" s="9"/>
      <c r="D5" s="11"/>
      <c r="F5" s="12"/>
      <c r="G5" s="10"/>
      <c r="H5" s="10"/>
      <c r="I5" s="10"/>
      <c r="K5" s="12" t="s">
        <v>71</v>
      </c>
      <c r="R5" s="10" t="s">
        <v>21</v>
      </c>
      <c r="V5" s="10"/>
      <c r="W5" s="10"/>
      <c r="Y5" s="10" t="s">
        <v>38</v>
      </c>
      <c r="AB5" s="12"/>
      <c r="AC5" s="12"/>
      <c r="AD5" s="12"/>
      <c r="AE5" s="12"/>
      <c r="AF5" s="12" t="s">
        <v>38</v>
      </c>
    </row>
    <row r="6" spans="1:32" ht="18.75" customHeight="1" x14ac:dyDescent="0.15">
      <c r="A6" s="62" t="s">
        <v>22</v>
      </c>
      <c r="B6" s="62"/>
      <c r="C6" s="10">
        <v>26</v>
      </c>
      <c r="D6" s="13"/>
      <c r="F6" s="99">
        <v>3797</v>
      </c>
      <c r="G6" s="99"/>
      <c r="H6" s="99"/>
      <c r="I6" s="99"/>
      <c r="J6" s="63"/>
      <c r="K6" s="27"/>
      <c r="L6" s="9"/>
      <c r="M6" s="99">
        <v>5876</v>
      </c>
      <c r="N6" s="99"/>
      <c r="O6" s="99"/>
      <c r="P6" s="99"/>
      <c r="Q6" s="99"/>
      <c r="R6" s="27"/>
      <c r="S6" s="9"/>
      <c r="T6" s="99">
        <v>49147</v>
      </c>
      <c r="U6" s="99"/>
      <c r="V6" s="99"/>
      <c r="W6" s="99"/>
      <c r="X6" s="99"/>
      <c r="Y6" s="27"/>
      <c r="Z6" s="9"/>
      <c r="AA6" s="99">
        <v>13</v>
      </c>
      <c r="AB6" s="99"/>
      <c r="AC6" s="99"/>
      <c r="AD6" s="99"/>
      <c r="AE6" s="99"/>
      <c r="AF6" s="10"/>
    </row>
    <row r="7" spans="1:32" ht="18.75" customHeight="1" x14ac:dyDescent="0.15">
      <c r="A7" s="62"/>
      <c r="B7" s="62"/>
      <c r="C7" s="10">
        <v>27</v>
      </c>
      <c r="D7" s="37"/>
      <c r="F7" s="99">
        <v>3872</v>
      </c>
      <c r="G7" s="99"/>
      <c r="H7" s="99"/>
      <c r="I7" s="99"/>
      <c r="J7" s="63"/>
      <c r="K7" s="27"/>
      <c r="L7" s="9"/>
      <c r="M7" s="99">
        <v>5972</v>
      </c>
      <c r="N7" s="99"/>
      <c r="O7" s="99"/>
      <c r="P7" s="99"/>
      <c r="Q7" s="99"/>
      <c r="R7" s="27"/>
      <c r="S7" s="9"/>
      <c r="T7" s="99">
        <v>48633</v>
      </c>
      <c r="U7" s="99"/>
      <c r="V7" s="99"/>
      <c r="W7" s="99"/>
      <c r="X7" s="99"/>
      <c r="Y7" s="27"/>
      <c r="Z7" s="9"/>
      <c r="AA7" s="99">
        <v>13</v>
      </c>
      <c r="AB7" s="99"/>
      <c r="AC7" s="99"/>
      <c r="AD7" s="99"/>
      <c r="AE7" s="99"/>
      <c r="AF7" s="10"/>
    </row>
    <row r="8" spans="1:32" ht="18.75" customHeight="1" x14ac:dyDescent="0.15">
      <c r="A8" s="62"/>
      <c r="B8" s="62"/>
      <c r="C8" s="10">
        <v>28</v>
      </c>
      <c r="D8" s="37"/>
      <c r="F8" s="99">
        <v>3851</v>
      </c>
      <c r="G8" s="99"/>
      <c r="H8" s="99"/>
      <c r="I8" s="99"/>
      <c r="J8" s="63"/>
      <c r="K8" s="27"/>
      <c r="L8" s="9"/>
      <c r="M8" s="99">
        <v>6483</v>
      </c>
      <c r="N8" s="99"/>
      <c r="O8" s="99"/>
      <c r="P8" s="99"/>
      <c r="Q8" s="99"/>
      <c r="R8" s="27"/>
      <c r="S8" s="9"/>
      <c r="T8" s="99">
        <v>45065</v>
      </c>
      <c r="U8" s="99"/>
      <c r="V8" s="99"/>
      <c r="W8" s="99"/>
      <c r="X8" s="99"/>
      <c r="Y8" s="27"/>
      <c r="Z8" s="9"/>
      <c r="AA8" s="99">
        <f>ROUND(T8/F8,0)</f>
        <v>12</v>
      </c>
      <c r="AB8" s="99"/>
      <c r="AC8" s="99"/>
      <c r="AD8" s="99"/>
      <c r="AE8" s="99"/>
      <c r="AF8" s="10"/>
    </row>
    <row r="9" spans="1:32" ht="18.75" customHeight="1" x14ac:dyDescent="0.15">
      <c r="A9" s="62"/>
      <c r="B9" s="62"/>
      <c r="C9" s="10">
        <v>29</v>
      </c>
      <c r="D9" s="37"/>
      <c r="F9" s="99">
        <v>3592</v>
      </c>
      <c r="G9" s="99"/>
      <c r="H9" s="99"/>
      <c r="I9" s="99"/>
      <c r="J9" s="63"/>
      <c r="K9" s="27"/>
      <c r="L9" s="9"/>
      <c r="M9" s="99">
        <v>6169</v>
      </c>
      <c r="N9" s="99"/>
      <c r="O9" s="99"/>
      <c r="P9" s="99"/>
      <c r="Q9" s="99"/>
      <c r="R9" s="27"/>
      <c r="S9" s="9"/>
      <c r="T9" s="99">
        <v>41048</v>
      </c>
      <c r="U9" s="99"/>
      <c r="V9" s="99"/>
      <c r="W9" s="99"/>
      <c r="X9" s="99"/>
      <c r="Y9" s="27"/>
      <c r="Z9" s="9"/>
      <c r="AA9" s="99">
        <v>11</v>
      </c>
      <c r="AB9" s="99"/>
      <c r="AC9" s="99"/>
      <c r="AD9" s="99"/>
      <c r="AE9" s="99"/>
      <c r="AF9" s="10"/>
    </row>
    <row r="10" spans="1:32" ht="18.75" customHeight="1" x14ac:dyDescent="0.15">
      <c r="A10" s="62"/>
      <c r="B10" s="62"/>
      <c r="C10" s="10">
        <v>30</v>
      </c>
      <c r="D10" s="37"/>
      <c r="F10" s="99">
        <v>3248</v>
      </c>
      <c r="G10" s="99"/>
      <c r="H10" s="99"/>
      <c r="I10" s="99"/>
      <c r="J10" s="63"/>
      <c r="K10" s="27"/>
      <c r="L10" s="9"/>
      <c r="M10" s="99">
        <v>5458</v>
      </c>
      <c r="N10" s="99"/>
      <c r="O10" s="99"/>
      <c r="P10" s="99"/>
      <c r="Q10" s="99"/>
      <c r="R10" s="27"/>
      <c r="S10" s="9"/>
      <c r="T10" s="99">
        <v>34614</v>
      </c>
      <c r="U10" s="99"/>
      <c r="V10" s="99"/>
      <c r="W10" s="99"/>
      <c r="X10" s="99"/>
      <c r="Y10" s="27"/>
      <c r="Z10" s="9"/>
      <c r="AA10" s="99">
        <v>11</v>
      </c>
      <c r="AB10" s="99"/>
      <c r="AC10" s="99"/>
      <c r="AD10" s="99"/>
      <c r="AE10" s="99"/>
      <c r="AF10" s="27"/>
    </row>
    <row r="11" spans="1:32" ht="18.75" customHeight="1" x14ac:dyDescent="0.15">
      <c r="A11" s="62" t="s">
        <v>23</v>
      </c>
      <c r="B11" s="62"/>
      <c r="C11" s="10" t="s">
        <v>24</v>
      </c>
      <c r="D11" s="37"/>
      <c r="F11" s="99">
        <v>3157</v>
      </c>
      <c r="G11" s="99"/>
      <c r="H11" s="99"/>
      <c r="I11" s="99"/>
      <c r="J11" s="63"/>
      <c r="K11" s="27"/>
      <c r="L11" s="9"/>
      <c r="M11" s="99">
        <v>5317</v>
      </c>
      <c r="N11" s="99"/>
      <c r="O11" s="99"/>
      <c r="P11" s="99"/>
      <c r="Q11" s="99"/>
      <c r="R11" s="27"/>
      <c r="S11" s="9"/>
      <c r="T11" s="99">
        <v>33506</v>
      </c>
      <c r="U11" s="99"/>
      <c r="V11" s="99"/>
      <c r="W11" s="99"/>
      <c r="X11" s="99"/>
      <c r="Y11" s="27"/>
      <c r="Z11" s="9"/>
      <c r="AA11" s="99">
        <v>11</v>
      </c>
      <c r="AB11" s="99"/>
      <c r="AC11" s="99"/>
      <c r="AD11" s="99"/>
      <c r="AE11" s="99"/>
      <c r="AF11" s="27"/>
    </row>
    <row r="12" spans="1:32" ht="18.75" customHeight="1" x14ac:dyDescent="0.15">
      <c r="A12" s="62"/>
      <c r="B12" s="62"/>
      <c r="C12" s="10">
        <v>2</v>
      </c>
      <c r="D12" s="37"/>
      <c r="F12" s="99">
        <v>3037</v>
      </c>
      <c r="G12" s="99"/>
      <c r="H12" s="99"/>
      <c r="I12" s="99"/>
      <c r="J12" s="63"/>
      <c r="K12" s="27"/>
      <c r="L12" s="9"/>
      <c r="M12" s="99">
        <v>5391</v>
      </c>
      <c r="N12" s="99"/>
      <c r="O12" s="99"/>
      <c r="P12" s="99"/>
      <c r="Q12" s="99"/>
      <c r="R12" s="27"/>
      <c r="S12" s="9"/>
      <c r="T12" s="99">
        <v>31884</v>
      </c>
      <c r="U12" s="99"/>
      <c r="V12" s="99"/>
      <c r="W12" s="99"/>
      <c r="X12" s="99"/>
      <c r="Y12" s="27"/>
      <c r="Z12" s="9"/>
      <c r="AA12" s="99">
        <v>10</v>
      </c>
      <c r="AB12" s="99"/>
      <c r="AC12" s="99"/>
      <c r="AD12" s="99"/>
      <c r="AE12" s="99"/>
      <c r="AF12" s="27"/>
    </row>
    <row r="13" spans="1:32" ht="18.75" customHeight="1" x14ac:dyDescent="0.15">
      <c r="A13" s="18"/>
      <c r="B13" s="18"/>
      <c r="C13" s="18"/>
      <c r="D13" s="19"/>
      <c r="E13" s="51"/>
      <c r="F13" s="42"/>
      <c r="G13" s="42"/>
      <c r="H13" s="42"/>
      <c r="I13" s="42"/>
      <c r="J13" s="42"/>
      <c r="K13" s="42"/>
      <c r="L13" s="22"/>
      <c r="M13" s="22"/>
      <c r="N13" s="22"/>
      <c r="O13" s="22"/>
      <c r="P13" s="42"/>
      <c r="Q13" s="42"/>
      <c r="R13" s="42"/>
      <c r="S13" s="42"/>
      <c r="T13" s="42"/>
      <c r="U13" s="42"/>
      <c r="V13" s="22"/>
      <c r="W13" s="22"/>
      <c r="X13" s="42"/>
      <c r="Y13" s="42"/>
      <c r="Z13" s="42"/>
      <c r="AA13" s="42"/>
      <c r="AB13" s="42"/>
      <c r="AC13" s="42"/>
      <c r="AD13" s="42"/>
      <c r="AE13" s="42"/>
      <c r="AF13" s="22"/>
    </row>
    <row r="14" spans="1:32" ht="18.75" customHeight="1" x14ac:dyDescent="0.15">
      <c r="AF14" s="12" t="s">
        <v>72</v>
      </c>
    </row>
    <row r="15" spans="1:32" ht="18.75" customHeight="1" x14ac:dyDescent="0.15">
      <c r="A15" s="49" t="s">
        <v>73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</row>
    <row r="16" spans="1:32" ht="18.75" customHeight="1" x14ac:dyDescent="0.15">
      <c r="A16" s="70" t="s">
        <v>27</v>
      </c>
      <c r="B16" s="70"/>
      <c r="C16" s="70"/>
      <c r="D16" s="71"/>
      <c r="E16" s="80" t="s">
        <v>66</v>
      </c>
      <c r="F16" s="81"/>
      <c r="G16" s="81"/>
      <c r="H16" s="81"/>
      <c r="I16" s="81"/>
      <c r="J16" s="81"/>
      <c r="K16" s="81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81"/>
      <c r="AA16" s="81"/>
      <c r="AB16" s="81"/>
      <c r="AC16" s="81"/>
      <c r="AD16" s="81"/>
      <c r="AE16" s="81"/>
      <c r="AF16" s="81"/>
    </row>
    <row r="17" spans="1:32" ht="18.75" customHeight="1" x14ac:dyDescent="0.15">
      <c r="A17" s="68"/>
      <c r="B17" s="68"/>
      <c r="C17" s="68"/>
      <c r="D17" s="73"/>
      <c r="E17" s="80" t="s">
        <v>67</v>
      </c>
      <c r="F17" s="81"/>
      <c r="G17" s="81"/>
      <c r="H17" s="81"/>
      <c r="I17" s="81"/>
      <c r="J17" s="81"/>
      <c r="K17" s="83"/>
      <c r="L17" s="81" t="s">
        <v>68</v>
      </c>
      <c r="M17" s="81"/>
      <c r="N17" s="81"/>
      <c r="O17" s="81"/>
      <c r="P17" s="81"/>
      <c r="Q17" s="81"/>
      <c r="R17" s="83"/>
      <c r="S17" s="80" t="s">
        <v>69</v>
      </c>
      <c r="T17" s="81"/>
      <c r="U17" s="81"/>
      <c r="V17" s="81"/>
      <c r="W17" s="81"/>
      <c r="X17" s="81"/>
      <c r="Y17" s="83"/>
      <c r="Z17" s="81" t="s">
        <v>70</v>
      </c>
      <c r="AA17" s="81"/>
      <c r="AB17" s="81"/>
      <c r="AC17" s="81"/>
      <c r="AD17" s="81"/>
      <c r="AE17" s="81"/>
      <c r="AF17" s="81"/>
    </row>
    <row r="18" spans="1:32" ht="18.75" customHeight="1" x14ac:dyDescent="0.15">
      <c r="A18" s="9"/>
      <c r="B18" s="9"/>
      <c r="C18" s="9"/>
      <c r="D18" s="11"/>
      <c r="F18" s="12"/>
      <c r="G18" s="10"/>
      <c r="H18" s="10"/>
      <c r="I18" s="10"/>
      <c r="K18" s="12" t="s">
        <v>71</v>
      </c>
      <c r="R18" s="10" t="s">
        <v>21</v>
      </c>
      <c r="V18" s="10"/>
      <c r="W18" s="10"/>
      <c r="Y18" s="10" t="s">
        <v>38</v>
      </c>
      <c r="AB18" s="12"/>
      <c r="AC18" s="12"/>
      <c r="AD18" s="12"/>
      <c r="AE18" s="12"/>
      <c r="AF18" s="12" t="s">
        <v>38</v>
      </c>
    </row>
    <row r="19" spans="1:32" ht="18.75" customHeight="1" x14ac:dyDescent="0.15">
      <c r="A19" s="62" t="s">
        <v>74</v>
      </c>
      <c r="B19" s="62"/>
      <c r="C19" s="10">
        <v>26</v>
      </c>
      <c r="D19" s="13"/>
      <c r="F19" s="99">
        <v>2999</v>
      </c>
      <c r="G19" s="99"/>
      <c r="H19" s="99"/>
      <c r="I19" s="99"/>
      <c r="J19" s="63"/>
      <c r="K19" s="27"/>
      <c r="L19" s="9"/>
      <c r="M19" s="99">
        <v>4226</v>
      </c>
      <c r="N19" s="99"/>
      <c r="O19" s="99"/>
      <c r="P19" s="99"/>
      <c r="Q19" s="99"/>
      <c r="R19" s="27"/>
      <c r="S19" s="9"/>
      <c r="T19" s="99">
        <v>41709</v>
      </c>
      <c r="U19" s="99"/>
      <c r="V19" s="99"/>
      <c r="W19" s="99"/>
      <c r="X19" s="99"/>
      <c r="Y19" s="27"/>
      <c r="Z19" s="9"/>
      <c r="AA19" s="99">
        <v>14</v>
      </c>
      <c r="AB19" s="99"/>
      <c r="AC19" s="99"/>
      <c r="AD19" s="99"/>
      <c r="AE19" s="99"/>
      <c r="AF19" s="10"/>
    </row>
    <row r="20" spans="1:32" ht="18.75" customHeight="1" x14ac:dyDescent="0.15">
      <c r="A20" s="62"/>
      <c r="B20" s="62"/>
      <c r="C20" s="10">
        <v>27</v>
      </c>
      <c r="D20" s="37"/>
      <c r="F20" s="99">
        <v>2867</v>
      </c>
      <c r="G20" s="99"/>
      <c r="H20" s="99"/>
      <c r="I20" s="99"/>
      <c r="J20" s="63"/>
      <c r="K20" s="27"/>
      <c r="L20" s="9"/>
      <c r="M20" s="99">
        <v>3975</v>
      </c>
      <c r="N20" s="99"/>
      <c r="O20" s="99"/>
      <c r="P20" s="99"/>
      <c r="Q20" s="99"/>
      <c r="R20" s="27"/>
      <c r="S20" s="9"/>
      <c r="T20" s="99">
        <v>40235</v>
      </c>
      <c r="U20" s="99"/>
      <c r="V20" s="99"/>
      <c r="W20" s="99"/>
      <c r="X20" s="99"/>
      <c r="Y20" s="27"/>
      <c r="Z20" s="9"/>
      <c r="AA20" s="99">
        <v>14</v>
      </c>
      <c r="AB20" s="99"/>
      <c r="AC20" s="99"/>
      <c r="AD20" s="99"/>
      <c r="AE20" s="99"/>
      <c r="AF20" s="10"/>
    </row>
    <row r="21" spans="1:32" ht="18.75" customHeight="1" x14ac:dyDescent="0.15">
      <c r="A21" s="62"/>
      <c r="B21" s="62"/>
      <c r="C21" s="10">
        <v>28</v>
      </c>
      <c r="D21" s="37"/>
      <c r="F21" s="99">
        <v>2841</v>
      </c>
      <c r="G21" s="99"/>
      <c r="H21" s="99"/>
      <c r="I21" s="99"/>
      <c r="J21" s="63"/>
      <c r="K21" s="27"/>
      <c r="L21" s="9"/>
      <c r="M21" s="99">
        <v>4256</v>
      </c>
      <c r="N21" s="99"/>
      <c r="O21" s="99"/>
      <c r="P21" s="99"/>
      <c r="Q21" s="99"/>
      <c r="R21" s="27"/>
      <c r="S21" s="9"/>
      <c r="T21" s="99">
        <v>33432</v>
      </c>
      <c r="U21" s="99"/>
      <c r="V21" s="99"/>
      <c r="W21" s="99"/>
      <c r="X21" s="99"/>
      <c r="Y21" s="27"/>
      <c r="Z21" s="9"/>
      <c r="AA21" s="99">
        <f>ROUND(T21/F21,0)</f>
        <v>12</v>
      </c>
      <c r="AB21" s="99"/>
      <c r="AC21" s="99"/>
      <c r="AD21" s="99"/>
      <c r="AE21" s="99"/>
      <c r="AF21" s="10"/>
    </row>
    <row r="22" spans="1:32" ht="18.75" customHeight="1" x14ac:dyDescent="0.15">
      <c r="A22" s="62"/>
      <c r="B22" s="62"/>
      <c r="C22" s="10">
        <v>29</v>
      </c>
      <c r="D22" s="37"/>
      <c r="F22" s="99">
        <v>2947</v>
      </c>
      <c r="G22" s="99"/>
      <c r="H22" s="99"/>
      <c r="I22" s="99"/>
      <c r="J22" s="63"/>
      <c r="K22" s="27"/>
      <c r="L22" s="9"/>
      <c r="M22" s="99">
        <v>4505</v>
      </c>
      <c r="N22" s="99"/>
      <c r="O22" s="99"/>
      <c r="P22" s="99"/>
      <c r="Q22" s="99"/>
      <c r="R22" s="27"/>
      <c r="S22" s="9"/>
      <c r="T22" s="99">
        <v>32767</v>
      </c>
      <c r="U22" s="99"/>
      <c r="V22" s="99"/>
      <c r="W22" s="99"/>
      <c r="X22" s="99"/>
      <c r="Y22" s="27"/>
      <c r="Z22" s="9"/>
      <c r="AA22" s="99">
        <v>11</v>
      </c>
      <c r="AB22" s="99"/>
      <c r="AC22" s="99"/>
      <c r="AD22" s="99"/>
      <c r="AE22" s="99"/>
      <c r="AF22" s="10"/>
    </row>
    <row r="23" spans="1:32" ht="18.75" customHeight="1" x14ac:dyDescent="0.15">
      <c r="A23" s="62"/>
      <c r="B23" s="62"/>
      <c r="C23" s="10">
        <v>30</v>
      </c>
      <c r="D23" s="37"/>
      <c r="F23" s="99">
        <v>2997</v>
      </c>
      <c r="G23" s="99"/>
      <c r="H23" s="99"/>
      <c r="I23" s="99"/>
      <c r="J23" s="63"/>
      <c r="K23" s="27"/>
      <c r="L23" s="9"/>
      <c r="M23" s="99">
        <v>4413</v>
      </c>
      <c r="N23" s="99"/>
      <c r="O23" s="99"/>
      <c r="P23" s="99"/>
      <c r="Q23" s="99"/>
      <c r="R23" s="27"/>
      <c r="S23" s="9"/>
      <c r="T23" s="99">
        <v>34323</v>
      </c>
      <c r="U23" s="99"/>
      <c r="V23" s="99"/>
      <c r="W23" s="99"/>
      <c r="X23" s="99"/>
      <c r="Y23" s="27"/>
      <c r="Z23" s="9"/>
      <c r="AA23" s="99">
        <v>11</v>
      </c>
      <c r="AB23" s="99"/>
      <c r="AC23" s="99"/>
      <c r="AD23" s="99"/>
      <c r="AE23" s="99"/>
      <c r="AF23" s="27"/>
    </row>
    <row r="24" spans="1:32" ht="18.75" customHeight="1" x14ac:dyDescent="0.15">
      <c r="A24" s="62" t="s">
        <v>75</v>
      </c>
      <c r="B24" s="62"/>
      <c r="C24" s="10" t="s">
        <v>76</v>
      </c>
      <c r="D24" s="37"/>
      <c r="F24" s="99">
        <v>2941</v>
      </c>
      <c r="G24" s="99"/>
      <c r="H24" s="99"/>
      <c r="I24" s="99"/>
      <c r="J24" s="63"/>
      <c r="K24" s="27"/>
      <c r="L24" s="9"/>
      <c r="M24" s="99">
        <v>4148</v>
      </c>
      <c r="N24" s="99"/>
      <c r="O24" s="99"/>
      <c r="P24" s="99"/>
      <c r="Q24" s="99"/>
      <c r="R24" s="27"/>
      <c r="S24" s="9"/>
      <c r="T24" s="99">
        <v>32699</v>
      </c>
      <c r="U24" s="99"/>
      <c r="V24" s="99"/>
      <c r="W24" s="99"/>
      <c r="X24" s="99"/>
      <c r="Y24" s="27"/>
      <c r="Z24" s="9"/>
      <c r="AA24" s="99">
        <v>11</v>
      </c>
      <c r="AB24" s="99"/>
      <c r="AC24" s="99"/>
      <c r="AD24" s="99"/>
      <c r="AE24" s="99"/>
      <c r="AF24" s="14"/>
    </row>
    <row r="25" spans="1:32" ht="18.75" customHeight="1" x14ac:dyDescent="0.15">
      <c r="A25" s="62"/>
      <c r="B25" s="62"/>
      <c r="C25" s="10">
        <v>2</v>
      </c>
      <c r="D25" s="37"/>
      <c r="F25" s="99">
        <v>2512</v>
      </c>
      <c r="G25" s="99"/>
      <c r="H25" s="99"/>
      <c r="I25" s="99"/>
      <c r="J25" s="63"/>
      <c r="K25" s="27"/>
      <c r="L25" s="9"/>
      <c r="M25" s="99">
        <v>3647</v>
      </c>
      <c r="N25" s="99"/>
      <c r="O25" s="99"/>
      <c r="P25" s="99"/>
      <c r="Q25" s="99"/>
      <c r="R25" s="27"/>
      <c r="S25" s="9"/>
      <c r="T25" s="99">
        <v>28447</v>
      </c>
      <c r="U25" s="99"/>
      <c r="V25" s="99"/>
      <c r="W25" s="99"/>
      <c r="X25" s="99"/>
      <c r="Y25" s="27"/>
      <c r="Z25" s="9"/>
      <c r="AA25" s="99">
        <v>11</v>
      </c>
      <c r="AB25" s="99"/>
      <c r="AC25" s="99"/>
      <c r="AD25" s="99"/>
      <c r="AE25" s="99"/>
      <c r="AF25" s="27"/>
    </row>
    <row r="26" spans="1:32" ht="18.75" customHeight="1" x14ac:dyDescent="0.15">
      <c r="A26" s="18"/>
      <c r="B26" s="18"/>
      <c r="C26" s="18"/>
      <c r="D26" s="19"/>
      <c r="E26" s="51"/>
      <c r="F26" s="42"/>
      <c r="G26" s="42"/>
      <c r="H26" s="42"/>
      <c r="I26" s="42"/>
      <c r="J26" s="42"/>
      <c r="K26" s="42"/>
      <c r="L26" s="22"/>
      <c r="M26" s="22"/>
      <c r="N26" s="22"/>
      <c r="O26" s="22"/>
      <c r="P26" s="42"/>
      <c r="Q26" s="42"/>
      <c r="R26" s="42"/>
      <c r="S26" s="42"/>
      <c r="T26" s="42"/>
      <c r="U26" s="42"/>
      <c r="V26" s="22"/>
      <c r="W26" s="22"/>
      <c r="X26" s="42"/>
      <c r="Y26" s="42"/>
      <c r="Z26" s="42"/>
      <c r="AA26" s="42"/>
      <c r="AB26" s="42"/>
      <c r="AC26" s="42"/>
      <c r="AD26" s="42"/>
      <c r="AE26" s="42"/>
      <c r="AF26" s="22"/>
    </row>
    <row r="27" spans="1:32" ht="18.75" customHeight="1" x14ac:dyDescent="0.1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AF27" s="12" t="s">
        <v>77</v>
      </c>
    </row>
    <row r="29" spans="1:32" s="8" customFormat="1" ht="18.75" customHeight="1" x14ac:dyDescent="0.15">
      <c r="A29" s="127" t="s">
        <v>78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</row>
    <row r="30" spans="1:32" ht="18.75" customHeight="1" x14ac:dyDescent="0.15">
      <c r="A30" s="40" t="s">
        <v>79</v>
      </c>
      <c r="B30" s="40"/>
      <c r="C30" s="40"/>
    </row>
    <row r="31" spans="1:32" ht="18.75" customHeight="1" x14ac:dyDescent="0.15">
      <c r="A31" s="75" t="s">
        <v>27</v>
      </c>
      <c r="B31" s="75"/>
      <c r="C31" s="75"/>
      <c r="D31" s="125"/>
      <c r="E31" s="74" t="s">
        <v>80</v>
      </c>
      <c r="F31" s="75"/>
      <c r="G31" s="75"/>
      <c r="H31" s="75"/>
      <c r="I31" s="75"/>
      <c r="J31" s="75"/>
      <c r="K31" s="76"/>
      <c r="L31" s="74" t="s">
        <v>81</v>
      </c>
      <c r="M31" s="75"/>
      <c r="N31" s="75"/>
      <c r="O31" s="75"/>
      <c r="P31" s="75"/>
      <c r="Q31" s="75"/>
      <c r="R31" s="76"/>
      <c r="S31" s="74" t="s">
        <v>82</v>
      </c>
      <c r="T31" s="75"/>
      <c r="U31" s="75"/>
      <c r="V31" s="75"/>
      <c r="W31" s="75"/>
      <c r="X31" s="75"/>
      <c r="Y31" s="76"/>
      <c r="Z31" s="74" t="s">
        <v>83</v>
      </c>
      <c r="AA31" s="75"/>
      <c r="AB31" s="75"/>
      <c r="AC31" s="75"/>
      <c r="AD31" s="75"/>
      <c r="AE31" s="75"/>
      <c r="AF31" s="75"/>
    </row>
    <row r="32" spans="1:32" ht="18.75" customHeight="1" x14ac:dyDescent="0.15">
      <c r="A32" s="9"/>
      <c r="B32" s="9"/>
      <c r="C32" s="9"/>
      <c r="E32" s="67" t="s">
        <v>71</v>
      </c>
      <c r="F32" s="123"/>
      <c r="G32" s="123"/>
      <c r="H32" s="123"/>
      <c r="I32" s="123"/>
      <c r="J32" s="123"/>
      <c r="K32" s="124"/>
      <c r="L32" s="67" t="s">
        <v>71</v>
      </c>
      <c r="M32" s="66"/>
      <c r="N32" s="66"/>
      <c r="O32" s="66"/>
      <c r="P32" s="123"/>
      <c r="Q32" s="123"/>
      <c r="R32" s="124"/>
      <c r="S32" s="67" t="s">
        <v>71</v>
      </c>
      <c r="T32" s="66"/>
      <c r="U32" s="66"/>
      <c r="V32" s="123"/>
      <c r="W32" s="123"/>
      <c r="X32" s="123"/>
      <c r="Y32" s="124"/>
      <c r="Z32" s="67" t="s">
        <v>71</v>
      </c>
      <c r="AA32" s="66"/>
      <c r="AB32" s="123"/>
      <c r="AC32" s="123"/>
      <c r="AD32" s="123"/>
      <c r="AE32" s="123"/>
      <c r="AF32" s="123"/>
    </row>
    <row r="33" spans="1:32" ht="18.75" customHeight="1" x14ac:dyDescent="0.15">
      <c r="A33" s="62" t="s">
        <v>22</v>
      </c>
      <c r="B33" s="62"/>
      <c r="C33" s="10">
        <v>28</v>
      </c>
      <c r="D33" s="40"/>
      <c r="E33" s="52"/>
      <c r="F33" s="126">
        <v>2591</v>
      </c>
      <c r="G33" s="126"/>
      <c r="H33" s="126"/>
      <c r="I33" s="126"/>
      <c r="J33" s="126"/>
      <c r="K33" s="53"/>
      <c r="L33" s="26"/>
      <c r="M33" s="99">
        <v>388</v>
      </c>
      <c r="N33" s="99"/>
      <c r="O33" s="99"/>
      <c r="P33" s="99"/>
      <c r="Q33" s="99"/>
      <c r="R33" s="11"/>
      <c r="S33" s="26"/>
      <c r="T33" s="99">
        <v>731</v>
      </c>
      <c r="U33" s="99"/>
      <c r="V33" s="99"/>
      <c r="W33" s="99"/>
      <c r="X33" s="99"/>
      <c r="Y33" s="11"/>
      <c r="Z33" s="26"/>
      <c r="AA33" s="99">
        <v>43</v>
      </c>
      <c r="AB33" s="99"/>
      <c r="AC33" s="99"/>
      <c r="AD33" s="99"/>
      <c r="AE33" s="99"/>
    </row>
    <row r="34" spans="1:32" ht="18.75" customHeight="1" x14ac:dyDescent="0.15">
      <c r="A34" s="62"/>
      <c r="B34" s="62"/>
      <c r="C34" s="10">
        <v>29</v>
      </c>
      <c r="D34" s="10"/>
      <c r="E34" s="52"/>
      <c r="F34" s="126">
        <v>2139</v>
      </c>
      <c r="G34" s="126"/>
      <c r="H34" s="126"/>
      <c r="I34" s="126"/>
      <c r="J34" s="126"/>
      <c r="K34" s="53"/>
      <c r="L34" s="26"/>
      <c r="M34" s="99">
        <v>307</v>
      </c>
      <c r="N34" s="99"/>
      <c r="O34" s="99"/>
      <c r="P34" s="99"/>
      <c r="Q34" s="99"/>
      <c r="R34" s="11"/>
      <c r="S34" s="26"/>
      <c r="T34" s="99">
        <v>554</v>
      </c>
      <c r="U34" s="99"/>
      <c r="V34" s="99"/>
      <c r="W34" s="99"/>
      <c r="X34" s="99"/>
      <c r="Y34" s="11"/>
      <c r="Z34" s="26"/>
      <c r="AA34" s="99">
        <v>39</v>
      </c>
      <c r="AB34" s="99"/>
      <c r="AC34" s="99"/>
      <c r="AD34" s="99"/>
      <c r="AE34" s="99"/>
    </row>
    <row r="35" spans="1:32" ht="18.75" customHeight="1" x14ac:dyDescent="0.15">
      <c r="A35" s="62"/>
      <c r="B35" s="62"/>
      <c r="C35" s="10">
        <v>30</v>
      </c>
      <c r="D35" s="10"/>
      <c r="E35" s="52"/>
      <c r="F35" s="126">
        <v>1780</v>
      </c>
      <c r="G35" s="126"/>
      <c r="H35" s="126"/>
      <c r="I35" s="126"/>
      <c r="J35" s="126"/>
      <c r="K35" s="53"/>
      <c r="L35" s="26"/>
      <c r="M35" s="99">
        <v>199</v>
      </c>
      <c r="N35" s="99"/>
      <c r="O35" s="99"/>
      <c r="P35" s="99"/>
      <c r="Q35" s="99"/>
      <c r="R35" s="11"/>
      <c r="S35" s="26"/>
      <c r="T35" s="99">
        <v>480</v>
      </c>
      <c r="U35" s="99"/>
      <c r="V35" s="99"/>
      <c r="W35" s="99"/>
      <c r="X35" s="99"/>
      <c r="Y35" s="11"/>
      <c r="Z35" s="26"/>
      <c r="AA35" s="99">
        <v>31</v>
      </c>
      <c r="AB35" s="99"/>
      <c r="AC35" s="99"/>
      <c r="AD35" s="99"/>
      <c r="AE35" s="99"/>
    </row>
    <row r="36" spans="1:32" ht="18.75" customHeight="1" x14ac:dyDescent="0.15">
      <c r="A36" s="62" t="s">
        <v>75</v>
      </c>
      <c r="B36" s="62"/>
      <c r="C36" s="10" t="s">
        <v>76</v>
      </c>
      <c r="D36" s="10"/>
      <c r="E36" s="52"/>
      <c r="F36" s="126">
        <v>1304</v>
      </c>
      <c r="G36" s="126"/>
      <c r="H36" s="126"/>
      <c r="I36" s="126"/>
      <c r="J36" s="126"/>
      <c r="K36" s="53"/>
      <c r="L36" s="26"/>
      <c r="M36" s="99">
        <v>249</v>
      </c>
      <c r="N36" s="99"/>
      <c r="O36" s="99"/>
      <c r="P36" s="99"/>
      <c r="Q36" s="99"/>
      <c r="R36" s="11"/>
      <c r="S36" s="26"/>
      <c r="T36" s="99">
        <v>411</v>
      </c>
      <c r="U36" s="99"/>
      <c r="V36" s="99"/>
      <c r="W36" s="99"/>
      <c r="X36" s="99"/>
      <c r="Y36" s="11"/>
      <c r="Z36" s="26"/>
      <c r="AA36" s="99">
        <v>33</v>
      </c>
      <c r="AB36" s="99"/>
      <c r="AC36" s="99"/>
      <c r="AD36" s="99"/>
      <c r="AE36" s="99"/>
    </row>
    <row r="37" spans="1:32" ht="18.75" customHeight="1" x14ac:dyDescent="0.15">
      <c r="A37" s="62"/>
      <c r="B37" s="62"/>
      <c r="C37" s="10">
        <v>2</v>
      </c>
      <c r="D37" s="10"/>
      <c r="E37" s="52"/>
      <c r="F37" s="126">
        <v>1622</v>
      </c>
      <c r="G37" s="126"/>
      <c r="H37" s="126"/>
      <c r="I37" s="126"/>
      <c r="J37" s="126"/>
      <c r="K37" s="53"/>
      <c r="L37" s="26"/>
      <c r="M37" s="99">
        <v>211</v>
      </c>
      <c r="N37" s="99"/>
      <c r="O37" s="99"/>
      <c r="P37" s="99"/>
      <c r="Q37" s="99"/>
      <c r="R37" s="11"/>
      <c r="S37" s="26"/>
      <c r="T37" s="99">
        <v>419</v>
      </c>
      <c r="U37" s="99"/>
      <c r="V37" s="99"/>
      <c r="W37" s="99"/>
      <c r="X37" s="99"/>
      <c r="Y37" s="11"/>
      <c r="Z37" s="26"/>
      <c r="AA37" s="99">
        <v>24</v>
      </c>
      <c r="AB37" s="99"/>
      <c r="AC37" s="99"/>
      <c r="AD37" s="99"/>
      <c r="AE37" s="99"/>
    </row>
    <row r="38" spans="1:32" ht="18.75" customHeight="1" x14ac:dyDescent="0.15">
      <c r="A38" s="18"/>
      <c r="B38" s="18"/>
      <c r="C38" s="18"/>
      <c r="D38" s="54"/>
      <c r="E38" s="117"/>
      <c r="F38" s="117"/>
      <c r="G38" s="117"/>
      <c r="H38" s="117"/>
      <c r="I38" s="117"/>
      <c r="J38" s="118"/>
      <c r="K38" s="118"/>
      <c r="L38" s="119"/>
      <c r="M38" s="119"/>
      <c r="N38" s="119"/>
      <c r="O38" s="119"/>
      <c r="P38" s="119"/>
      <c r="Q38" s="120"/>
      <c r="R38" s="120"/>
      <c r="S38" s="119"/>
      <c r="T38" s="119"/>
      <c r="U38" s="119"/>
      <c r="V38" s="119"/>
      <c r="W38" s="119"/>
      <c r="X38" s="120"/>
      <c r="Y38" s="120"/>
      <c r="Z38" s="119"/>
      <c r="AA38" s="119"/>
      <c r="AB38" s="119"/>
      <c r="AC38" s="119"/>
      <c r="AD38" s="119"/>
      <c r="AE38" s="120"/>
      <c r="AF38" s="121"/>
    </row>
    <row r="39" spans="1:32" ht="18.75" customHeight="1" x14ac:dyDescent="0.15">
      <c r="A39" s="40"/>
      <c r="B39" s="40"/>
      <c r="C39" s="40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F39" s="10" t="s">
        <v>84</v>
      </c>
    </row>
    <row r="40" spans="1:32" ht="18.75" customHeight="1" x14ac:dyDescent="0.15">
      <c r="A40" s="49" t="s">
        <v>85</v>
      </c>
      <c r="B40" s="40"/>
      <c r="C40" s="40"/>
      <c r="E40" s="40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8.75" customHeight="1" x14ac:dyDescent="0.15">
      <c r="A41" s="75" t="s">
        <v>27</v>
      </c>
      <c r="B41" s="75"/>
      <c r="C41" s="75"/>
      <c r="D41" s="125"/>
      <c r="E41" s="74" t="s">
        <v>86</v>
      </c>
      <c r="F41" s="75"/>
      <c r="G41" s="75"/>
      <c r="H41" s="75"/>
      <c r="I41" s="75"/>
      <c r="J41" s="75"/>
      <c r="K41" s="76"/>
      <c r="L41" s="74" t="s">
        <v>87</v>
      </c>
      <c r="M41" s="75"/>
      <c r="N41" s="75"/>
      <c r="O41" s="75"/>
      <c r="P41" s="75"/>
      <c r="Q41" s="75"/>
      <c r="R41" s="76"/>
      <c r="S41" s="74" t="s">
        <v>88</v>
      </c>
      <c r="T41" s="75"/>
      <c r="U41" s="75"/>
      <c r="V41" s="75"/>
      <c r="W41" s="75"/>
      <c r="X41" s="75"/>
      <c r="Y41" s="76"/>
      <c r="Z41" s="74" t="s">
        <v>89</v>
      </c>
      <c r="AA41" s="75"/>
      <c r="AB41" s="75"/>
      <c r="AC41" s="75"/>
      <c r="AD41" s="75"/>
      <c r="AE41" s="75"/>
      <c r="AF41" s="75"/>
    </row>
    <row r="42" spans="1:32" ht="18.75" customHeight="1" x14ac:dyDescent="0.15">
      <c r="A42" s="9"/>
      <c r="B42" s="9"/>
      <c r="C42" s="9"/>
      <c r="E42" s="67" t="s">
        <v>21</v>
      </c>
      <c r="F42" s="123"/>
      <c r="G42" s="123"/>
      <c r="H42" s="123"/>
      <c r="I42" s="123"/>
      <c r="J42" s="123"/>
      <c r="K42" s="124"/>
      <c r="L42" s="67" t="s">
        <v>21</v>
      </c>
      <c r="M42" s="66"/>
      <c r="N42" s="66"/>
      <c r="O42" s="66"/>
      <c r="P42" s="123"/>
      <c r="Q42" s="123"/>
      <c r="R42" s="124"/>
      <c r="S42" s="67" t="s">
        <v>21</v>
      </c>
      <c r="T42" s="66"/>
      <c r="U42" s="66"/>
      <c r="V42" s="123"/>
      <c r="W42" s="123"/>
      <c r="X42" s="123"/>
      <c r="Y42" s="124"/>
      <c r="Z42" s="67" t="s">
        <v>21</v>
      </c>
      <c r="AA42" s="66"/>
      <c r="AB42" s="123"/>
      <c r="AC42" s="123"/>
      <c r="AD42" s="123"/>
      <c r="AE42" s="123"/>
      <c r="AF42" s="123"/>
    </row>
    <row r="43" spans="1:32" ht="18.75" customHeight="1" x14ac:dyDescent="0.15">
      <c r="A43" s="62" t="s">
        <v>22</v>
      </c>
      <c r="B43" s="62"/>
      <c r="C43" s="10">
        <v>28</v>
      </c>
      <c r="D43" s="13"/>
      <c r="E43" s="45"/>
      <c r="F43" s="65">
        <v>8968</v>
      </c>
      <c r="G43" s="65"/>
      <c r="H43" s="65"/>
      <c r="I43" s="65"/>
      <c r="J43" s="41"/>
      <c r="K43" s="11"/>
      <c r="L43" s="26"/>
      <c r="M43" s="99">
        <v>6301</v>
      </c>
      <c r="N43" s="99"/>
      <c r="O43" s="99"/>
      <c r="P43" s="99"/>
      <c r="Q43" s="99"/>
      <c r="R43" s="11"/>
      <c r="S43" s="56" t="s">
        <v>90</v>
      </c>
      <c r="T43" s="122" t="s">
        <v>91</v>
      </c>
      <c r="U43" s="122"/>
      <c r="V43" s="122"/>
      <c r="W43" s="122"/>
      <c r="X43" s="122"/>
      <c r="Y43" s="57"/>
      <c r="Z43" s="26"/>
      <c r="AA43" s="99">
        <v>3440</v>
      </c>
      <c r="AB43" s="99"/>
      <c r="AC43" s="99"/>
      <c r="AD43" s="99"/>
      <c r="AE43" s="99"/>
    </row>
    <row r="44" spans="1:32" ht="18.75" customHeight="1" x14ac:dyDescent="0.15">
      <c r="A44" s="62"/>
      <c r="B44" s="62"/>
      <c r="C44" s="10">
        <v>29</v>
      </c>
      <c r="D44" s="37"/>
      <c r="E44" s="45"/>
      <c r="F44" s="65">
        <v>10606</v>
      </c>
      <c r="G44" s="65"/>
      <c r="H44" s="65"/>
      <c r="I44" s="65"/>
      <c r="J44" s="41"/>
      <c r="K44" s="11"/>
      <c r="L44" s="26"/>
      <c r="M44" s="99">
        <v>6443</v>
      </c>
      <c r="N44" s="99"/>
      <c r="O44" s="99"/>
      <c r="P44" s="99"/>
      <c r="Q44" s="99"/>
      <c r="R44" s="11"/>
      <c r="S44" s="56" t="s">
        <v>90</v>
      </c>
      <c r="T44" s="122" t="s">
        <v>92</v>
      </c>
      <c r="U44" s="122"/>
      <c r="V44" s="122"/>
      <c r="W44" s="122"/>
      <c r="X44" s="122"/>
      <c r="Y44" s="58"/>
      <c r="Z44" s="26"/>
      <c r="AA44" s="99">
        <v>3348</v>
      </c>
      <c r="AB44" s="99"/>
      <c r="AC44" s="99"/>
      <c r="AD44" s="99"/>
      <c r="AE44" s="99"/>
    </row>
    <row r="45" spans="1:32" ht="18.75" customHeight="1" x14ac:dyDescent="0.15">
      <c r="A45" s="62"/>
      <c r="B45" s="62"/>
      <c r="C45" s="10">
        <v>30</v>
      </c>
      <c r="D45" s="37"/>
      <c r="E45" s="45"/>
      <c r="F45" s="65">
        <v>10762</v>
      </c>
      <c r="G45" s="65"/>
      <c r="H45" s="65"/>
      <c r="I45" s="65"/>
      <c r="J45" s="41"/>
      <c r="K45" s="11"/>
      <c r="L45" s="26"/>
      <c r="M45" s="99">
        <v>6713</v>
      </c>
      <c r="N45" s="99"/>
      <c r="O45" s="99"/>
      <c r="P45" s="99"/>
      <c r="Q45" s="99"/>
      <c r="R45" s="11"/>
      <c r="S45" s="56"/>
      <c r="T45" s="99">
        <v>10519</v>
      </c>
      <c r="U45" s="99"/>
      <c r="V45" s="99"/>
      <c r="W45" s="99"/>
      <c r="X45" s="99"/>
      <c r="Y45" s="58"/>
      <c r="Z45" s="26"/>
      <c r="AA45" s="99">
        <v>3105</v>
      </c>
      <c r="AB45" s="99"/>
      <c r="AC45" s="99"/>
      <c r="AD45" s="99"/>
      <c r="AE45" s="99"/>
    </row>
    <row r="46" spans="1:32" ht="18.75" customHeight="1" x14ac:dyDescent="0.15">
      <c r="A46" s="62" t="s">
        <v>75</v>
      </c>
      <c r="B46" s="62"/>
      <c r="C46" s="10" t="s">
        <v>76</v>
      </c>
      <c r="D46" s="37"/>
      <c r="E46" s="45"/>
      <c r="F46" s="65">
        <v>10081</v>
      </c>
      <c r="G46" s="65"/>
      <c r="H46" s="65"/>
      <c r="I46" s="65"/>
      <c r="J46" s="41"/>
      <c r="K46" s="11"/>
      <c r="L46" s="26"/>
      <c r="M46" s="99">
        <v>6694</v>
      </c>
      <c r="N46" s="99"/>
      <c r="O46" s="99"/>
      <c r="P46" s="99"/>
      <c r="Q46" s="99"/>
      <c r="R46" s="11"/>
      <c r="S46" s="56"/>
      <c r="T46" s="99">
        <v>10531</v>
      </c>
      <c r="U46" s="99"/>
      <c r="V46" s="99"/>
      <c r="W46" s="99"/>
      <c r="X46" s="99"/>
      <c r="Y46" s="58"/>
      <c r="Z46" s="26"/>
      <c r="AA46" s="99">
        <v>2871</v>
      </c>
      <c r="AB46" s="99"/>
      <c r="AC46" s="99"/>
      <c r="AD46" s="99"/>
      <c r="AE46" s="99"/>
    </row>
    <row r="47" spans="1:32" ht="18.75" customHeight="1" x14ac:dyDescent="0.15">
      <c r="A47" s="62"/>
      <c r="B47" s="62"/>
      <c r="C47" s="10">
        <v>2</v>
      </c>
      <c r="D47" s="37"/>
      <c r="E47" s="45"/>
      <c r="F47" s="65">
        <v>9499</v>
      </c>
      <c r="G47" s="65"/>
      <c r="H47" s="65"/>
      <c r="I47" s="65"/>
      <c r="J47" s="41"/>
      <c r="K47" s="11"/>
      <c r="L47" s="26"/>
      <c r="M47" s="99">
        <v>6779</v>
      </c>
      <c r="N47" s="99"/>
      <c r="O47" s="99"/>
      <c r="P47" s="99"/>
      <c r="Q47" s="99"/>
      <c r="R47" s="11"/>
      <c r="S47" s="56"/>
      <c r="T47" s="99">
        <v>10518</v>
      </c>
      <c r="U47" s="99"/>
      <c r="V47" s="99"/>
      <c r="W47" s="99"/>
      <c r="X47" s="99"/>
      <c r="Y47" s="58"/>
      <c r="Z47" s="26"/>
      <c r="AA47" s="99">
        <v>2262</v>
      </c>
      <c r="AB47" s="99"/>
      <c r="AC47" s="99"/>
      <c r="AD47" s="99"/>
      <c r="AE47" s="99"/>
    </row>
    <row r="48" spans="1:32" ht="18.75" customHeight="1" x14ac:dyDescent="0.15">
      <c r="A48" s="18"/>
      <c r="B48" s="18"/>
      <c r="C48" s="18"/>
      <c r="D48" s="54"/>
      <c r="E48" s="117"/>
      <c r="F48" s="117"/>
      <c r="G48" s="117"/>
      <c r="H48" s="117"/>
      <c r="I48" s="117"/>
      <c r="J48" s="118"/>
      <c r="K48" s="118"/>
      <c r="L48" s="119"/>
      <c r="M48" s="119"/>
      <c r="N48" s="119"/>
      <c r="O48" s="119"/>
      <c r="P48" s="119"/>
      <c r="Q48" s="120"/>
      <c r="R48" s="120"/>
      <c r="S48" s="119"/>
      <c r="T48" s="119"/>
      <c r="U48" s="119"/>
      <c r="V48" s="119"/>
      <c r="W48" s="119"/>
      <c r="X48" s="120"/>
      <c r="Y48" s="120"/>
      <c r="Z48" s="119"/>
      <c r="AA48" s="119"/>
      <c r="AB48" s="119"/>
      <c r="AC48" s="119"/>
      <c r="AD48" s="119"/>
      <c r="AE48" s="120"/>
      <c r="AF48" s="121"/>
    </row>
    <row r="49" spans="32:32" ht="18.75" customHeight="1" x14ac:dyDescent="0.15">
      <c r="AF49" s="12" t="s">
        <v>84</v>
      </c>
    </row>
  </sheetData>
  <mergeCells count="161">
    <mergeCell ref="A1:AF1"/>
    <mergeCell ref="A3:D4"/>
    <mergeCell ref="E3:AF3"/>
    <mergeCell ref="E4:K4"/>
    <mergeCell ref="L4:R4"/>
    <mergeCell ref="S4:Y4"/>
    <mergeCell ref="Z4:AF4"/>
    <mergeCell ref="A6:B6"/>
    <mergeCell ref="F6:J6"/>
    <mergeCell ref="M6:Q6"/>
    <mergeCell ref="T6:X6"/>
    <mergeCell ref="AA6:AE6"/>
    <mergeCell ref="A7:B7"/>
    <mergeCell ref="F7:J7"/>
    <mergeCell ref="M7:Q7"/>
    <mergeCell ref="T7:X7"/>
    <mergeCell ref="AA7:AE7"/>
    <mergeCell ref="A8:B8"/>
    <mergeCell ref="F8:J8"/>
    <mergeCell ref="M8:Q8"/>
    <mergeCell ref="T8:X8"/>
    <mergeCell ref="AA8:AE8"/>
    <mergeCell ref="A9:B9"/>
    <mergeCell ref="F9:J9"/>
    <mergeCell ref="M9:Q9"/>
    <mergeCell ref="T9:X9"/>
    <mergeCell ref="AA9:AE9"/>
    <mergeCell ref="A10:B10"/>
    <mergeCell ref="F10:J10"/>
    <mergeCell ref="M10:Q10"/>
    <mergeCell ref="T10:X10"/>
    <mergeCell ref="AA10:AE10"/>
    <mergeCell ref="A11:B11"/>
    <mergeCell ref="F11:J11"/>
    <mergeCell ref="M11:Q11"/>
    <mergeCell ref="T11:X11"/>
    <mergeCell ref="AA11:AE11"/>
    <mergeCell ref="Z17:AF17"/>
    <mergeCell ref="A19:B19"/>
    <mergeCell ref="F19:J19"/>
    <mergeCell ref="M19:Q19"/>
    <mergeCell ref="T19:X19"/>
    <mergeCell ref="AA19:AE19"/>
    <mergeCell ref="A12:B12"/>
    <mergeCell ref="F12:J12"/>
    <mergeCell ref="M12:Q12"/>
    <mergeCell ref="T12:X12"/>
    <mergeCell ref="AA12:AE12"/>
    <mergeCell ref="A16:D17"/>
    <mergeCell ref="E16:AF16"/>
    <mergeCell ref="E17:K17"/>
    <mergeCell ref="L17:R17"/>
    <mergeCell ref="S17:Y17"/>
    <mergeCell ref="A20:B20"/>
    <mergeCell ref="F20:J20"/>
    <mergeCell ref="M20:Q20"/>
    <mergeCell ref="T20:X20"/>
    <mergeCell ref="AA20:AE20"/>
    <mergeCell ref="A21:B21"/>
    <mergeCell ref="F21:J21"/>
    <mergeCell ref="M21:Q21"/>
    <mergeCell ref="T21:X21"/>
    <mergeCell ref="AA21:AE21"/>
    <mergeCell ref="A22:B22"/>
    <mergeCell ref="F22:J22"/>
    <mergeCell ref="M22:Q22"/>
    <mergeCell ref="T22:X22"/>
    <mergeCell ref="AA22:AE22"/>
    <mergeCell ref="A23:B23"/>
    <mergeCell ref="F23:J23"/>
    <mergeCell ref="M23:Q23"/>
    <mergeCell ref="T23:X23"/>
    <mergeCell ref="AA23:AE23"/>
    <mergeCell ref="A27:J27"/>
    <mergeCell ref="A29:AF29"/>
    <mergeCell ref="A31:D31"/>
    <mergeCell ref="E31:K31"/>
    <mergeCell ref="L31:R31"/>
    <mergeCell ref="S31:Y31"/>
    <mergeCell ref="Z31:AF31"/>
    <mergeCell ref="A24:B24"/>
    <mergeCell ref="F24:J24"/>
    <mergeCell ref="M24:Q24"/>
    <mergeCell ref="T24:X24"/>
    <mergeCell ref="AA24:AE24"/>
    <mergeCell ref="A25:B25"/>
    <mergeCell ref="F25:J25"/>
    <mergeCell ref="M25:Q25"/>
    <mergeCell ref="T25:X25"/>
    <mergeCell ref="AA25:AE25"/>
    <mergeCell ref="E32:K32"/>
    <mergeCell ref="L32:R32"/>
    <mergeCell ref="S32:Y32"/>
    <mergeCell ref="Z32:AF32"/>
    <mergeCell ref="A33:B33"/>
    <mergeCell ref="F33:J33"/>
    <mergeCell ref="M33:Q33"/>
    <mergeCell ref="T33:X33"/>
    <mergeCell ref="AA33:AE33"/>
    <mergeCell ref="A34:B34"/>
    <mergeCell ref="F34:J34"/>
    <mergeCell ref="M34:Q34"/>
    <mergeCell ref="T34:X34"/>
    <mergeCell ref="AA34:AE34"/>
    <mergeCell ref="A35:B35"/>
    <mergeCell ref="F35:J35"/>
    <mergeCell ref="M35:Q35"/>
    <mergeCell ref="T35:X35"/>
    <mergeCell ref="AA35:AE35"/>
    <mergeCell ref="A36:B36"/>
    <mergeCell ref="F36:J36"/>
    <mergeCell ref="M36:Q36"/>
    <mergeCell ref="T36:X36"/>
    <mergeCell ref="AA36:AE36"/>
    <mergeCell ref="A37:B37"/>
    <mergeCell ref="F37:J37"/>
    <mergeCell ref="M37:Q37"/>
    <mergeCell ref="T37:X37"/>
    <mergeCell ref="AA37:AE37"/>
    <mergeCell ref="E38:K38"/>
    <mergeCell ref="L38:R38"/>
    <mergeCell ref="S38:Y38"/>
    <mergeCell ref="Z38:AF38"/>
    <mergeCell ref="A41:D41"/>
    <mergeCell ref="E41:K41"/>
    <mergeCell ref="L41:R41"/>
    <mergeCell ref="S41:Y41"/>
    <mergeCell ref="Z41:AF41"/>
    <mergeCell ref="E42:K42"/>
    <mergeCell ref="L42:R42"/>
    <mergeCell ref="S42:Y42"/>
    <mergeCell ref="Z42:AF42"/>
    <mergeCell ref="A43:B43"/>
    <mergeCell ref="F43:I43"/>
    <mergeCell ref="M43:Q43"/>
    <mergeCell ref="T43:X43"/>
    <mergeCell ref="AA43:AE43"/>
    <mergeCell ref="A44:B44"/>
    <mergeCell ref="F44:I44"/>
    <mergeCell ref="M44:Q44"/>
    <mergeCell ref="T44:X44"/>
    <mergeCell ref="AA44:AE44"/>
    <mergeCell ref="A45:B45"/>
    <mergeCell ref="F45:I45"/>
    <mergeCell ref="M45:Q45"/>
    <mergeCell ref="T45:X45"/>
    <mergeCell ref="AA45:AE45"/>
    <mergeCell ref="E48:K48"/>
    <mergeCell ref="L48:R48"/>
    <mergeCell ref="S48:Y48"/>
    <mergeCell ref="Z48:AF48"/>
    <mergeCell ref="A46:B46"/>
    <mergeCell ref="F46:I46"/>
    <mergeCell ref="M46:Q46"/>
    <mergeCell ref="T46:X46"/>
    <mergeCell ref="AA46:AE46"/>
    <mergeCell ref="A47:B47"/>
    <mergeCell ref="F47:I47"/>
    <mergeCell ref="M47:Q47"/>
    <mergeCell ref="T47:X47"/>
    <mergeCell ref="AA47:AE47"/>
  </mergeCells>
  <phoneticPr fontId="1"/>
  <pageMargins left="0.70866141732283472" right="0.70866141732283472" top="0.74803149606299213" bottom="0.74803149606299213" header="0.31496062992125984" footer="0.31496062992125984"/>
  <pageSetup paperSize="9" scale="82" firstPageNumber="0" orientation="portrait" r:id="rId1"/>
  <headerFooter differentFirst="1" scaleWithDoc="0">
    <oddFooter>&amp;C- 113 -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P110グラフ</vt:lpstr>
      <vt:lpstr>P111</vt:lpstr>
      <vt:lpstr>P112</vt:lpstr>
      <vt:lpstr>P113</vt:lpstr>
      <vt:lpstr>P110グラフ!Print_Area</vt:lpstr>
      <vt:lpstr>'P111'!Print_Area</vt:lpstr>
      <vt:lpstr>'P112'!Print_Area</vt:lpstr>
      <vt:lpstr>'P113'!Print_Area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2022-04-01T05:40:35Z</dcterms:created>
  <dcterms:modified xsi:type="dcterms:W3CDTF">2022-04-04T02:24:32Z</dcterms:modified>
</cp:coreProperties>
</file>