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gsv0002\庶務課\★統計担当★\●統計はんのう\★令和3年版統計はんのう\ホームページ掲載用データ\●分割データ\"/>
    </mc:Choice>
  </mc:AlternateContent>
  <xr:revisionPtr revIDLastSave="0" documentId="13_ncr:1_{557F0379-8746-4E72-85CA-FAA77C39C82D}" xr6:coauthVersionLast="47" xr6:coauthVersionMax="47" xr10:uidLastSave="{00000000-0000-0000-0000-000000000000}"/>
  <bookViews>
    <workbookView xWindow="-120" yWindow="-120" windowWidth="20730" windowHeight="11160" xr2:uid="{8622C57E-B841-452E-BE57-6F79E8129BEB}"/>
  </bookViews>
  <sheets>
    <sheet name="P147グラフ" sheetId="1" r:id="rId1"/>
    <sheet name="P148グラフ" sheetId="2" r:id="rId2"/>
    <sheet name="P149" sheetId="3" r:id="rId3"/>
    <sheet name="P150" sheetId="4" r:id="rId4"/>
    <sheet name="P151" sheetId="5" r:id="rId5"/>
    <sheet name="P152" sheetId="6" r:id="rId6"/>
    <sheet name="P153" sheetId="7" r:id="rId7"/>
    <sheet name="P154" sheetId="8" r:id="rId8"/>
    <sheet name="P155" sheetId="9" r:id="rId9"/>
    <sheet name="P156" sheetId="10" r:id="rId10"/>
    <sheet name="P157（続き）" sheetId="11" r:id="rId11"/>
    <sheet name="P158（続き）" sheetId="12" r:id="rId12"/>
  </sheets>
  <definedNames>
    <definedName name="_xlnm._FilterDatabase" localSheetId="2" hidden="1">'P149'!$N$6:$S$48</definedName>
    <definedName name="batu">#REF!</definedName>
    <definedName name="Data">#REF!</definedName>
    <definedName name="DataEnd">#REF!</definedName>
    <definedName name="Hyousoku">#REF!</definedName>
    <definedName name="HyousokuArea">#REF!</definedName>
    <definedName name="HyousokuEnd">#REF!</definedName>
    <definedName name="Hyoutou">#REF!</definedName>
    <definedName name="_xlnm.Print_Area" localSheetId="0">P147グラフ!$A$1:$M$82</definedName>
    <definedName name="_xlnm.Print_Area" localSheetId="1">P148グラフ!$A$1:$K$59</definedName>
    <definedName name="_xlnm.Print_Area" localSheetId="2">'P149'!$A$1:$AG$59</definedName>
    <definedName name="_xlnm.Print_Area" localSheetId="3">'P150'!$A$1:$AG$59</definedName>
    <definedName name="_xlnm.Print_Area" localSheetId="4">'P151'!$A$1:$AG$59</definedName>
    <definedName name="_xlnm.Print_Area" localSheetId="5">'P152'!$A$1:$AG$59</definedName>
    <definedName name="_xlnm.Print_Area" localSheetId="6">'P153'!$A$1:$AG$59</definedName>
    <definedName name="_xlnm.Print_Area" localSheetId="7">'P154'!$A$1:$AE$63</definedName>
    <definedName name="_xlnm.Print_Area" localSheetId="8">'P155'!$A$1:$AD$63</definedName>
    <definedName name="_xlnm.Print_Area" localSheetId="9">'P156'!$A$1:$N$95</definedName>
    <definedName name="_xlnm.Print_Area" localSheetId="10">'P157（続き）'!$A$1:$N$97</definedName>
    <definedName name="_xlnm.Print_Area" localSheetId="11">'P158（続き）'!$A$1:$N$60</definedName>
    <definedName name="Title">#REF!</definedName>
    <definedName name="TitleEnglish">#REF!</definedName>
    <definedName name="toukei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61" i="6" l="1"/>
  <c r="U61" i="6"/>
  <c r="I61" i="6"/>
  <c r="AE60" i="5"/>
  <c r="U60" i="5"/>
  <c r="I60" i="5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P8" i="1"/>
  <c r="P7" i="1"/>
  <c r="Q6" i="1"/>
</calcChain>
</file>

<file path=xl/sharedStrings.xml><?xml version="1.0" encoding="utf-8"?>
<sst xmlns="http://schemas.openxmlformats.org/spreadsheetml/2006/main" count="1424" uniqueCount="546">
  <si>
    <t>１９　付  録</t>
    <rPh sb="3" eb="4">
      <t>ヅケ</t>
    </rPh>
    <rPh sb="6" eb="7">
      <t>リョク</t>
    </rPh>
    <phoneticPr fontId="5"/>
  </si>
  <si>
    <t>埼玉県内の人口</t>
    <rPh sb="0" eb="3">
      <t>サイタマケン</t>
    </rPh>
    <rPh sb="3" eb="4">
      <t>ナイ</t>
    </rPh>
    <rPh sb="5" eb="7">
      <t>ジンコウ</t>
    </rPh>
    <phoneticPr fontId="5"/>
  </si>
  <si>
    <t>国勢調査人口</t>
    <rPh sb="0" eb="2">
      <t>コクセイ</t>
    </rPh>
    <rPh sb="2" eb="4">
      <t>チョウサ</t>
    </rPh>
    <rPh sb="4" eb="6">
      <t>ジンコウ</t>
    </rPh>
    <phoneticPr fontId="5"/>
  </si>
  <si>
    <t>順位</t>
    <rPh sb="0" eb="2">
      <t>ジュンイ</t>
    </rPh>
    <phoneticPr fontId="5"/>
  </si>
  <si>
    <t>市名</t>
    <rPh sb="0" eb="2">
      <t>シメイ</t>
    </rPh>
    <phoneticPr fontId="5"/>
  </si>
  <si>
    <t>人口</t>
    <rPh sb="0" eb="2">
      <t>ジンコウ</t>
    </rPh>
    <phoneticPr fontId="5"/>
  </si>
  <si>
    <t>突出用人口</t>
    <rPh sb="0" eb="2">
      <t>トッシュツ</t>
    </rPh>
    <rPh sb="2" eb="3">
      <t>ヨウ</t>
    </rPh>
    <rPh sb="3" eb="5">
      <t>ジンコウ</t>
    </rPh>
    <phoneticPr fontId="5"/>
  </si>
  <si>
    <t>都道府県</t>
    <rPh sb="0" eb="4">
      <t>トドウフケン</t>
    </rPh>
    <phoneticPr fontId="5"/>
  </si>
  <si>
    <t>市名1</t>
    <rPh sb="0" eb="2">
      <t>シメイ</t>
    </rPh>
    <phoneticPr fontId="5"/>
  </si>
  <si>
    <t>（単位：人）</t>
    <rPh sb="1" eb="3">
      <t>タンイ</t>
    </rPh>
    <rPh sb="4" eb="5">
      <t>ヒト</t>
    </rPh>
    <phoneticPr fontId="5"/>
  </si>
  <si>
    <t>市名２</t>
    <rPh sb="0" eb="2">
      <t>シメイ</t>
    </rPh>
    <phoneticPr fontId="5"/>
  </si>
  <si>
    <t>（単位:k㎡）</t>
    <rPh sb="1" eb="3">
      <t>タンイ</t>
    </rPh>
    <phoneticPr fontId="5"/>
  </si>
  <si>
    <t>さいたま市</t>
    <phoneticPr fontId="5"/>
  </si>
  <si>
    <t>東京</t>
    <phoneticPr fontId="5"/>
  </si>
  <si>
    <t>さいたま市</t>
  </si>
  <si>
    <t>川口市</t>
  </si>
  <si>
    <t>神奈川</t>
    <phoneticPr fontId="5"/>
  </si>
  <si>
    <t>白岡市</t>
    <rPh sb="0" eb="2">
      <t>シラオカ</t>
    </rPh>
    <phoneticPr fontId="9"/>
  </si>
  <si>
    <t>白岡市</t>
    <rPh sb="0" eb="2">
      <t>シラオカ</t>
    </rPh>
    <rPh sb="2" eb="3">
      <t>シ</t>
    </rPh>
    <phoneticPr fontId="10"/>
  </si>
  <si>
    <t>川越市</t>
  </si>
  <si>
    <t>大阪</t>
    <phoneticPr fontId="5"/>
  </si>
  <si>
    <t xml:space="preserve">蓮田市    </t>
  </si>
  <si>
    <t>蓮田市</t>
    <rPh sb="0" eb="1">
      <t>ハス</t>
    </rPh>
    <phoneticPr fontId="10"/>
  </si>
  <si>
    <t>越谷市</t>
  </si>
  <si>
    <t>愛知</t>
    <phoneticPr fontId="5"/>
  </si>
  <si>
    <t>ふじみ野市</t>
  </si>
  <si>
    <t>所沢市</t>
    <rPh sb="0" eb="3">
      <t>トコロザワシ</t>
    </rPh>
    <phoneticPr fontId="5"/>
  </si>
  <si>
    <t>埼玉</t>
    <phoneticPr fontId="5"/>
  </si>
  <si>
    <t xml:space="preserve">羽生市    </t>
  </si>
  <si>
    <t>羽生市</t>
  </si>
  <si>
    <t>草加市</t>
  </si>
  <si>
    <t>千葉</t>
    <phoneticPr fontId="5"/>
  </si>
  <si>
    <t xml:space="preserve">越谷市    </t>
    <phoneticPr fontId="5"/>
  </si>
  <si>
    <t>春日部市</t>
  </si>
  <si>
    <t>兵庫</t>
    <phoneticPr fontId="5"/>
  </si>
  <si>
    <t>桶川市</t>
    <rPh sb="0" eb="3">
      <t>オケガワシ</t>
    </rPh>
    <phoneticPr fontId="5"/>
  </si>
  <si>
    <t>桶川市</t>
  </si>
  <si>
    <t>上尾市</t>
  </si>
  <si>
    <t>北海道</t>
    <phoneticPr fontId="5"/>
  </si>
  <si>
    <t xml:space="preserve">加須市    </t>
  </si>
  <si>
    <t>加須市</t>
  </si>
  <si>
    <t>熊谷市</t>
  </si>
  <si>
    <t>福岡</t>
    <phoneticPr fontId="5"/>
  </si>
  <si>
    <t xml:space="preserve">吉川市    </t>
  </si>
  <si>
    <t>吉川市</t>
  </si>
  <si>
    <t>新座市</t>
  </si>
  <si>
    <t>静岡</t>
    <phoneticPr fontId="5"/>
  </si>
  <si>
    <t xml:space="preserve">久喜市    </t>
  </si>
  <si>
    <t>久喜市</t>
  </si>
  <si>
    <t>茨城</t>
    <phoneticPr fontId="5"/>
  </si>
  <si>
    <t xml:space="preserve">狭山市    </t>
  </si>
  <si>
    <t>狭山市</t>
  </si>
  <si>
    <t>広島</t>
    <phoneticPr fontId="5"/>
  </si>
  <si>
    <t xml:space="preserve">熊谷市    </t>
  </si>
  <si>
    <t>入間市</t>
  </si>
  <si>
    <t>京都</t>
    <phoneticPr fontId="5"/>
  </si>
  <si>
    <t xml:space="preserve">戸田市    </t>
  </si>
  <si>
    <t>戸田市</t>
  </si>
  <si>
    <t>深谷市</t>
  </si>
  <si>
    <t>宮城</t>
    <rPh sb="0" eb="2">
      <t>ミヤギ</t>
    </rPh>
    <phoneticPr fontId="5"/>
  </si>
  <si>
    <t xml:space="preserve">幸手市    </t>
  </si>
  <si>
    <t>幸手市</t>
  </si>
  <si>
    <t>三郷市</t>
  </si>
  <si>
    <t>新潟</t>
    <phoneticPr fontId="5"/>
  </si>
  <si>
    <t xml:space="preserve">行田市    </t>
  </si>
  <si>
    <t>行田市</t>
  </si>
  <si>
    <t>朝霞市</t>
  </si>
  <si>
    <t>長野</t>
    <phoneticPr fontId="5"/>
  </si>
  <si>
    <t xml:space="preserve">鴻巣市    </t>
  </si>
  <si>
    <t>鴻巣市</t>
  </si>
  <si>
    <t>岐阜</t>
    <phoneticPr fontId="5"/>
  </si>
  <si>
    <t xml:space="preserve">坂戸市    </t>
  </si>
  <si>
    <t>坂戸市</t>
  </si>
  <si>
    <t>栃木</t>
    <phoneticPr fontId="5"/>
  </si>
  <si>
    <t xml:space="preserve">三郷市    </t>
  </si>
  <si>
    <t>群馬</t>
    <phoneticPr fontId="5"/>
  </si>
  <si>
    <t xml:space="preserve">志木市    </t>
  </si>
  <si>
    <t>志木市</t>
  </si>
  <si>
    <t>岡山</t>
    <rPh sb="0" eb="2">
      <t>オカヤマ</t>
    </rPh>
    <phoneticPr fontId="5"/>
  </si>
  <si>
    <t xml:space="preserve">春日部市  </t>
  </si>
  <si>
    <t>富士見市</t>
  </si>
  <si>
    <t>福島</t>
    <rPh sb="0" eb="2">
      <t>フクシマ</t>
    </rPh>
    <phoneticPr fontId="5"/>
  </si>
  <si>
    <t>所沢市</t>
  </si>
  <si>
    <t>三重</t>
    <phoneticPr fontId="5"/>
  </si>
  <si>
    <t xml:space="preserve">上尾市    </t>
  </si>
  <si>
    <t>八潮市</t>
  </si>
  <si>
    <t>熊本</t>
    <phoneticPr fontId="5"/>
  </si>
  <si>
    <t xml:space="preserve">新座市    </t>
  </si>
  <si>
    <t>東松山市</t>
  </si>
  <si>
    <t>鹿児島</t>
    <phoneticPr fontId="5"/>
  </si>
  <si>
    <t xml:space="preserve">深谷市    </t>
  </si>
  <si>
    <t>和光市</t>
  </si>
  <si>
    <t>沖縄</t>
    <phoneticPr fontId="5"/>
  </si>
  <si>
    <t xml:space="preserve">川越市    </t>
  </si>
  <si>
    <t>滋賀</t>
    <phoneticPr fontId="5"/>
  </si>
  <si>
    <t xml:space="preserve">川口市    </t>
  </si>
  <si>
    <t>飯能市</t>
  </si>
  <si>
    <t>山口</t>
    <rPh sb="0" eb="2">
      <t>ヤマグチ</t>
    </rPh>
    <phoneticPr fontId="5"/>
  </si>
  <si>
    <t xml:space="preserve">草加市    </t>
  </si>
  <si>
    <t>本庄市</t>
  </si>
  <si>
    <t>愛媛</t>
    <rPh sb="0" eb="2">
      <t>エヒメ</t>
    </rPh>
    <phoneticPr fontId="5"/>
  </si>
  <si>
    <t xml:space="preserve">秩父市    </t>
  </si>
  <si>
    <t>秩父市</t>
  </si>
  <si>
    <t>長崎</t>
    <rPh sb="0" eb="2">
      <t>ナガサキ</t>
    </rPh>
    <phoneticPr fontId="5"/>
  </si>
  <si>
    <t xml:space="preserve">朝霞市    </t>
  </si>
  <si>
    <t>蕨市</t>
    <rPh sb="0" eb="2">
      <t>ワラビシ</t>
    </rPh>
    <phoneticPr fontId="5"/>
  </si>
  <si>
    <t>奈良</t>
    <rPh sb="0" eb="2">
      <t>ナラ</t>
    </rPh>
    <phoneticPr fontId="5"/>
  </si>
  <si>
    <t xml:space="preserve">鶴ヶ島市  </t>
  </si>
  <si>
    <t>鶴ヶ島市</t>
  </si>
  <si>
    <t>青森</t>
    <phoneticPr fontId="5"/>
  </si>
  <si>
    <t xml:space="preserve">東松山市  </t>
  </si>
  <si>
    <t>岩手</t>
    <phoneticPr fontId="5"/>
  </si>
  <si>
    <t xml:space="preserve">日高市    </t>
  </si>
  <si>
    <t>日高市</t>
  </si>
  <si>
    <t>大分</t>
    <phoneticPr fontId="5"/>
  </si>
  <si>
    <t xml:space="preserve">入間市    </t>
  </si>
  <si>
    <t>北本市</t>
  </si>
  <si>
    <t>石川</t>
    <phoneticPr fontId="5"/>
  </si>
  <si>
    <t xml:space="preserve">八潮市    </t>
  </si>
  <si>
    <t>山形</t>
    <phoneticPr fontId="5"/>
  </si>
  <si>
    <t xml:space="preserve">飯能市    </t>
  </si>
  <si>
    <t>蓮田市</t>
  </si>
  <si>
    <t>宮崎</t>
    <phoneticPr fontId="5"/>
  </si>
  <si>
    <t xml:space="preserve">富士見市  </t>
  </si>
  <si>
    <t>富山</t>
    <phoneticPr fontId="5"/>
  </si>
  <si>
    <t xml:space="preserve">北本市    </t>
  </si>
  <si>
    <t>秋田</t>
    <phoneticPr fontId="5"/>
  </si>
  <si>
    <t xml:space="preserve">本庄市    </t>
  </si>
  <si>
    <t>香川</t>
    <phoneticPr fontId="5"/>
  </si>
  <si>
    <t xml:space="preserve">和光市    </t>
  </si>
  <si>
    <t>和歌山</t>
    <rPh sb="0" eb="3">
      <t>ワカヤマ</t>
    </rPh>
    <phoneticPr fontId="5"/>
  </si>
  <si>
    <t>蕨市</t>
  </si>
  <si>
    <t>山梨</t>
    <phoneticPr fontId="5"/>
  </si>
  <si>
    <t>佐賀</t>
    <phoneticPr fontId="5"/>
  </si>
  <si>
    <t>福井</t>
    <phoneticPr fontId="5"/>
  </si>
  <si>
    <t>徳島</t>
    <phoneticPr fontId="5"/>
  </si>
  <si>
    <t>高知</t>
    <phoneticPr fontId="5"/>
  </si>
  <si>
    <t>島根</t>
    <phoneticPr fontId="5"/>
  </si>
  <si>
    <t>鳥取</t>
    <phoneticPr fontId="5"/>
  </si>
  <si>
    <t>市名</t>
    <rPh sb="0" eb="1">
      <t>シ</t>
    </rPh>
    <rPh sb="1" eb="2">
      <t>メイ</t>
    </rPh>
    <phoneticPr fontId="5"/>
  </si>
  <si>
    <t>秩父市</t>
    <phoneticPr fontId="5"/>
  </si>
  <si>
    <t>飯能市</t>
    <phoneticPr fontId="5"/>
  </si>
  <si>
    <t>熊谷市</t>
    <phoneticPr fontId="5"/>
  </si>
  <si>
    <t>越谷市</t>
    <phoneticPr fontId="5"/>
  </si>
  <si>
    <t>付録Ⅰ　統計から見た飯能市の地位　①</t>
    <rPh sb="0" eb="2">
      <t>フロク</t>
    </rPh>
    <rPh sb="4" eb="6">
      <t>トウケイ</t>
    </rPh>
    <rPh sb="8" eb="9">
      <t>ミ</t>
    </rPh>
    <rPh sb="10" eb="13">
      <t>ハンノウシ</t>
    </rPh>
    <rPh sb="14" eb="16">
      <t>チイ</t>
    </rPh>
    <phoneticPr fontId="5"/>
  </si>
  <si>
    <t>県 内 各 市 面 積</t>
    <rPh sb="0" eb="1">
      <t>ケン</t>
    </rPh>
    <rPh sb="2" eb="3">
      <t>ナイ</t>
    </rPh>
    <rPh sb="4" eb="5">
      <t>カク</t>
    </rPh>
    <rPh sb="6" eb="7">
      <t>シ</t>
    </rPh>
    <rPh sb="8" eb="9">
      <t>メン</t>
    </rPh>
    <rPh sb="10" eb="11">
      <t>セキ</t>
    </rPh>
    <phoneticPr fontId="5"/>
  </si>
  <si>
    <t>県 内 各 市 人 口</t>
    <rPh sb="0" eb="1">
      <t>ケン</t>
    </rPh>
    <rPh sb="2" eb="3">
      <t>ナイ</t>
    </rPh>
    <rPh sb="4" eb="5">
      <t>カク</t>
    </rPh>
    <rPh sb="6" eb="7">
      <t>シ</t>
    </rPh>
    <rPh sb="8" eb="9">
      <t>ヒト</t>
    </rPh>
    <rPh sb="10" eb="11">
      <t>クチ</t>
    </rPh>
    <phoneticPr fontId="5"/>
  </si>
  <si>
    <t>県 内 各 市 平 均 年 齢</t>
    <rPh sb="0" eb="1">
      <t>ケン</t>
    </rPh>
    <rPh sb="2" eb="3">
      <t>ナイ</t>
    </rPh>
    <rPh sb="4" eb="5">
      <t>カク</t>
    </rPh>
    <rPh sb="6" eb="7">
      <t>シ</t>
    </rPh>
    <rPh sb="8" eb="9">
      <t>ヒラ</t>
    </rPh>
    <rPh sb="10" eb="11">
      <t>ヒトシ</t>
    </rPh>
    <rPh sb="12" eb="13">
      <t>トシ</t>
    </rPh>
    <rPh sb="14" eb="15">
      <t>ヨワイ</t>
    </rPh>
    <phoneticPr fontId="5"/>
  </si>
  <si>
    <t>単位:k㎡</t>
    <rPh sb="0" eb="2">
      <t>タンイ</t>
    </rPh>
    <phoneticPr fontId="5"/>
  </si>
  <si>
    <t>単位：人</t>
    <rPh sb="0" eb="2">
      <t>タンイ</t>
    </rPh>
    <rPh sb="3" eb="4">
      <t>ヒト</t>
    </rPh>
    <phoneticPr fontId="5"/>
  </si>
  <si>
    <t>単位：歳</t>
    <rPh sb="0" eb="2">
      <t>タンイ</t>
    </rPh>
    <rPh sb="3" eb="4">
      <t>サイ</t>
    </rPh>
    <phoneticPr fontId="5"/>
  </si>
  <si>
    <t>単位：％</t>
    <rPh sb="0" eb="2">
      <t>タンイ</t>
    </rPh>
    <phoneticPr fontId="5"/>
  </si>
  <si>
    <t>戸田市</t>
    <phoneticPr fontId="5"/>
  </si>
  <si>
    <t>(16.6)</t>
  </si>
  <si>
    <t>和光市</t>
    <phoneticPr fontId="5"/>
  </si>
  <si>
    <t>(17.9)</t>
  </si>
  <si>
    <t>(19.4)</t>
  </si>
  <si>
    <t>(23.7)</t>
  </si>
  <si>
    <t>(22.6)</t>
  </si>
  <si>
    <t/>
  </si>
  <si>
    <t>(23.1)</t>
  </si>
  <si>
    <t>(22.9)</t>
  </si>
  <si>
    <t>(24.5)</t>
  </si>
  <si>
    <t>(24.6)</t>
  </si>
  <si>
    <t>(25.3)</t>
  </si>
  <si>
    <t>ふじみ野市</t>
    <rPh sb="3" eb="4">
      <t>ノ</t>
    </rPh>
    <phoneticPr fontId="17"/>
  </si>
  <si>
    <t>(25.4)</t>
  </si>
  <si>
    <t>(25.6)</t>
  </si>
  <si>
    <t>三郷市</t>
    <phoneticPr fontId="5"/>
  </si>
  <si>
    <t>（27.0）</t>
    <phoneticPr fontId="1"/>
  </si>
  <si>
    <t>(26.9)</t>
  </si>
  <si>
    <t>(27.2)</t>
  </si>
  <si>
    <t>(27.5)</t>
  </si>
  <si>
    <t>白岡市</t>
    <rPh sb="0" eb="2">
      <t>シラオカ</t>
    </rPh>
    <phoneticPr fontId="17"/>
  </si>
  <si>
    <t>(27.8)</t>
  </si>
  <si>
    <t>(28.7)</t>
  </si>
  <si>
    <t>(29.6)</t>
  </si>
  <si>
    <t>(29.1)</t>
  </si>
  <si>
    <t>(29.3)</t>
  </si>
  <si>
    <t>(29.5)</t>
  </si>
  <si>
    <t>(29.9)</t>
  </si>
  <si>
    <t>(29.8)</t>
  </si>
  <si>
    <t>(30.7)</t>
  </si>
  <si>
    <t>(30.9)</t>
  </si>
  <si>
    <t>(31.7)</t>
  </si>
  <si>
    <t>(32.0)</t>
    <phoneticPr fontId="1"/>
  </si>
  <si>
    <t>(33.1)</t>
  </si>
  <si>
    <t>(31.6)</t>
  </si>
  <si>
    <t>(33.8)</t>
  </si>
  <si>
    <t>(34.8)</t>
  </si>
  <si>
    <t>令和３年１０月１日現在</t>
    <rPh sb="0" eb="1">
      <t>レイ</t>
    </rPh>
    <rPh sb="1" eb="2">
      <t>ワ</t>
    </rPh>
    <rPh sb="3" eb="4">
      <t>ネン</t>
    </rPh>
    <rPh sb="6" eb="7">
      <t>ガツ</t>
    </rPh>
    <rPh sb="8" eb="9">
      <t>ニチ</t>
    </rPh>
    <rPh sb="9" eb="11">
      <t>ゲンザイ</t>
    </rPh>
    <phoneticPr fontId="5"/>
  </si>
  <si>
    <t>令和３年１月１日現在</t>
    <rPh sb="0" eb="1">
      <t>レイ</t>
    </rPh>
    <rPh sb="1" eb="2">
      <t>ワ</t>
    </rPh>
    <rPh sb="3" eb="4">
      <t>ネン</t>
    </rPh>
    <rPh sb="4" eb="5">
      <t>ヘイネン</t>
    </rPh>
    <rPh sb="5" eb="6">
      <t>ガツ</t>
    </rPh>
    <rPh sb="7" eb="8">
      <t>ニチ</t>
    </rPh>
    <rPh sb="8" eb="10">
      <t>ゲンザイ</t>
    </rPh>
    <phoneticPr fontId="5"/>
  </si>
  <si>
    <t>資料：全国都道府県市区町村別面積調</t>
    <rPh sb="0" eb="2">
      <t>シリョウ</t>
    </rPh>
    <rPh sb="3" eb="5">
      <t>ゼンコク</t>
    </rPh>
    <rPh sb="5" eb="9">
      <t>トドウフケン</t>
    </rPh>
    <rPh sb="9" eb="11">
      <t>シク</t>
    </rPh>
    <rPh sb="11" eb="13">
      <t>チョウソン</t>
    </rPh>
    <rPh sb="13" eb="14">
      <t>ベツ</t>
    </rPh>
    <rPh sb="14" eb="16">
      <t>メンセキ</t>
    </rPh>
    <rPh sb="16" eb="17">
      <t>チョウ</t>
    </rPh>
    <phoneticPr fontId="5"/>
  </si>
  <si>
    <t>資料：町（丁）字別人口調査</t>
    <rPh sb="0" eb="2">
      <t>シリョウ</t>
    </rPh>
    <rPh sb="3" eb="4">
      <t>チョウ</t>
    </rPh>
    <rPh sb="5" eb="6">
      <t>チョウ</t>
    </rPh>
    <rPh sb="7" eb="8">
      <t>アザ</t>
    </rPh>
    <rPh sb="8" eb="9">
      <t>ベツ</t>
    </rPh>
    <rPh sb="9" eb="11">
      <t>ジンコウ</t>
    </rPh>
    <rPh sb="11" eb="13">
      <t>チョウサ</t>
    </rPh>
    <phoneticPr fontId="5"/>
  </si>
  <si>
    <t>（国土交通省国土地理院）</t>
    <rPh sb="1" eb="3">
      <t>コクド</t>
    </rPh>
    <rPh sb="3" eb="6">
      <t>コウツウショウ</t>
    </rPh>
    <rPh sb="6" eb="8">
      <t>コクド</t>
    </rPh>
    <rPh sb="8" eb="10">
      <t>チリ</t>
    </rPh>
    <rPh sb="10" eb="11">
      <t>イン</t>
    </rPh>
    <phoneticPr fontId="5"/>
  </si>
  <si>
    <t>（　）内は、65歳以上の割合</t>
    <rPh sb="3" eb="4">
      <t>ナイ</t>
    </rPh>
    <rPh sb="8" eb="9">
      <t>サイ</t>
    </rPh>
    <rPh sb="9" eb="11">
      <t>イジョウ</t>
    </rPh>
    <rPh sb="12" eb="14">
      <t>ワリアイ</t>
    </rPh>
    <phoneticPr fontId="5"/>
  </si>
  <si>
    <t>＊印は境界未定のため参考数値</t>
    <rPh sb="1" eb="2">
      <t>シルシ</t>
    </rPh>
    <rPh sb="3" eb="5">
      <t>キョウカイ</t>
    </rPh>
    <rPh sb="5" eb="7">
      <t>ミテイ</t>
    </rPh>
    <rPh sb="10" eb="12">
      <t>サンコウ</t>
    </rPh>
    <rPh sb="12" eb="14">
      <t>スウチ</t>
    </rPh>
    <phoneticPr fontId="5"/>
  </si>
  <si>
    <t>付録Ⅰ　統計から見た飯能市の地位　②</t>
    <rPh sb="0" eb="2">
      <t>フロク</t>
    </rPh>
    <rPh sb="4" eb="6">
      <t>トウケイ</t>
    </rPh>
    <rPh sb="8" eb="9">
      <t>ミ</t>
    </rPh>
    <rPh sb="10" eb="13">
      <t>ハンノウシ</t>
    </rPh>
    <rPh sb="14" eb="16">
      <t>チイ</t>
    </rPh>
    <phoneticPr fontId="5"/>
  </si>
  <si>
    <t>県内各市農家数(販売農家）</t>
    <rPh sb="0" eb="2">
      <t>ケンナイ</t>
    </rPh>
    <rPh sb="2" eb="4">
      <t>カクシ</t>
    </rPh>
    <rPh sb="4" eb="5">
      <t>ノウ</t>
    </rPh>
    <rPh sb="5" eb="6">
      <t>イエ</t>
    </rPh>
    <rPh sb="6" eb="7">
      <t>スウ</t>
    </rPh>
    <rPh sb="8" eb="10">
      <t>ハンバイ</t>
    </rPh>
    <rPh sb="10" eb="12">
      <t>ノウカ</t>
    </rPh>
    <phoneticPr fontId="5"/>
  </si>
  <si>
    <t>県内各市農家人口（販売農家）</t>
    <rPh sb="0" eb="2">
      <t>ケンナイ</t>
    </rPh>
    <rPh sb="2" eb="4">
      <t>カクシ</t>
    </rPh>
    <rPh sb="4" eb="5">
      <t>ノウ</t>
    </rPh>
    <rPh sb="5" eb="6">
      <t>イエ</t>
    </rPh>
    <rPh sb="6" eb="7">
      <t>ヒト</t>
    </rPh>
    <rPh sb="7" eb="8">
      <t>クチ</t>
    </rPh>
    <rPh sb="9" eb="11">
      <t>ハンバイ</t>
    </rPh>
    <rPh sb="11" eb="13">
      <t>ノウカ</t>
    </rPh>
    <phoneticPr fontId="5"/>
  </si>
  <si>
    <t>県内各市１人当たり市民所得</t>
    <rPh sb="0" eb="2">
      <t>ケンナイ</t>
    </rPh>
    <rPh sb="2" eb="4">
      <t>カクシ</t>
    </rPh>
    <rPh sb="5" eb="6">
      <t>ニン</t>
    </rPh>
    <rPh sb="6" eb="7">
      <t>ア</t>
    </rPh>
    <phoneticPr fontId="5"/>
  </si>
  <si>
    <t>市　　名</t>
    <rPh sb="0" eb="1">
      <t>シ</t>
    </rPh>
    <rPh sb="3" eb="4">
      <t>メイ</t>
    </rPh>
    <phoneticPr fontId="5"/>
  </si>
  <si>
    <t>単位：戸</t>
    <rPh sb="0" eb="2">
      <t>タンイ</t>
    </rPh>
    <rPh sb="3" eb="4">
      <t>コ</t>
    </rPh>
    <phoneticPr fontId="5"/>
  </si>
  <si>
    <t>単位：千円</t>
    <rPh sb="0" eb="2">
      <t>タンイ</t>
    </rPh>
    <rPh sb="3" eb="4">
      <t>セン</t>
    </rPh>
    <rPh sb="4" eb="5">
      <t>エン</t>
    </rPh>
    <phoneticPr fontId="5"/>
  </si>
  <si>
    <t>ふじみ野市</t>
    <rPh sb="3" eb="4">
      <t>ノ</t>
    </rPh>
    <rPh sb="4" eb="5">
      <t>シ</t>
    </rPh>
    <phoneticPr fontId="2"/>
  </si>
  <si>
    <t>白岡市</t>
  </si>
  <si>
    <t>白岡市</t>
    <rPh sb="0" eb="2">
      <t>シラオカ</t>
    </rPh>
    <rPh sb="2" eb="3">
      <t>シ</t>
    </rPh>
    <phoneticPr fontId="2"/>
  </si>
  <si>
    <t>ふじみ野市</t>
    <phoneticPr fontId="5"/>
  </si>
  <si>
    <t>令和２年２月１日現在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5"/>
  </si>
  <si>
    <t>令和２年年２月１日現在</t>
    <rPh sb="0" eb="2">
      <t>レイワ</t>
    </rPh>
    <rPh sb="3" eb="4">
      <t>ネン</t>
    </rPh>
    <rPh sb="4" eb="5">
      <t>ネン</t>
    </rPh>
    <rPh sb="6" eb="7">
      <t>ガツ</t>
    </rPh>
    <rPh sb="8" eb="9">
      <t>ニチ</t>
    </rPh>
    <rPh sb="9" eb="11">
      <t>ゲンザイ</t>
    </rPh>
    <phoneticPr fontId="5"/>
  </si>
  <si>
    <t>（２０２０年）</t>
    <rPh sb="5" eb="6">
      <t>ネン</t>
    </rPh>
    <phoneticPr fontId="5"/>
  </si>
  <si>
    <t>（平成３０年度）</t>
    <rPh sb="1" eb="3">
      <t>ヘイセイ</t>
    </rPh>
    <rPh sb="5" eb="7">
      <t>ネンド</t>
    </rPh>
    <phoneticPr fontId="5"/>
  </si>
  <si>
    <t>資料：２０２０年農林業センサス</t>
    <rPh sb="0" eb="2">
      <t>シリョウ</t>
    </rPh>
    <rPh sb="7" eb="8">
      <t>ネン</t>
    </rPh>
    <rPh sb="8" eb="11">
      <t>ノウリンギョウ</t>
    </rPh>
    <phoneticPr fontId="5"/>
  </si>
  <si>
    <t>資料：令和３年埼玉県統計年鑑</t>
    <rPh sb="0" eb="2">
      <t>シリョウ</t>
    </rPh>
    <rPh sb="7" eb="10">
      <t>サイタマケン</t>
    </rPh>
    <phoneticPr fontId="5"/>
  </si>
  <si>
    <t>※同率の場合、自治体コード順に記載</t>
    <rPh sb="1" eb="3">
      <t>ドウリツ</t>
    </rPh>
    <rPh sb="4" eb="6">
      <t>バアイ</t>
    </rPh>
    <rPh sb="7" eb="10">
      <t>ジチタイ</t>
    </rPh>
    <rPh sb="13" eb="14">
      <t>ジュン</t>
    </rPh>
    <rPh sb="15" eb="17">
      <t>キサイ</t>
    </rPh>
    <phoneticPr fontId="1"/>
  </si>
  <si>
    <t>※同率の場合、自治体コード順に記載</t>
    <phoneticPr fontId="1"/>
  </si>
  <si>
    <t>※同率の場合、自治体コード順に記載</t>
  </si>
  <si>
    <t>付録Ⅰ　統計から見た飯能市の地位　③</t>
    <rPh sb="0" eb="2">
      <t>フロク</t>
    </rPh>
    <rPh sb="4" eb="6">
      <t>トウケイ</t>
    </rPh>
    <rPh sb="8" eb="9">
      <t>ミ</t>
    </rPh>
    <rPh sb="10" eb="13">
      <t>ハンノウシ</t>
    </rPh>
    <rPh sb="14" eb="16">
      <t>チイ</t>
    </rPh>
    <phoneticPr fontId="5"/>
  </si>
  <si>
    <t>県 内 各 市 商 店 数</t>
    <rPh sb="0" eb="1">
      <t>ケン</t>
    </rPh>
    <rPh sb="2" eb="3">
      <t>ナイ</t>
    </rPh>
    <rPh sb="4" eb="5">
      <t>カク</t>
    </rPh>
    <rPh sb="6" eb="7">
      <t>シ</t>
    </rPh>
    <rPh sb="8" eb="9">
      <t>ショウ</t>
    </rPh>
    <rPh sb="10" eb="11">
      <t>ミセ</t>
    </rPh>
    <rPh sb="12" eb="13">
      <t>スウ</t>
    </rPh>
    <phoneticPr fontId="5"/>
  </si>
  <si>
    <t>県 内 各 市 従 業 者 数</t>
    <rPh sb="0" eb="1">
      <t>ケン</t>
    </rPh>
    <rPh sb="2" eb="3">
      <t>ナイ</t>
    </rPh>
    <rPh sb="4" eb="5">
      <t>カク</t>
    </rPh>
    <rPh sb="6" eb="7">
      <t>シ</t>
    </rPh>
    <rPh sb="8" eb="9">
      <t>ジュウ</t>
    </rPh>
    <rPh sb="10" eb="11">
      <t>ギョウ</t>
    </rPh>
    <rPh sb="12" eb="13">
      <t>モノ</t>
    </rPh>
    <rPh sb="14" eb="15">
      <t>カズ</t>
    </rPh>
    <phoneticPr fontId="5"/>
  </si>
  <si>
    <t>県内各市年間商品販売額</t>
    <rPh sb="0" eb="2">
      <t>ケンナイ</t>
    </rPh>
    <rPh sb="2" eb="4">
      <t>カクシ</t>
    </rPh>
    <rPh sb="4" eb="6">
      <t>ネンカン</t>
    </rPh>
    <rPh sb="6" eb="8">
      <t>ショウヒン</t>
    </rPh>
    <rPh sb="8" eb="10">
      <t>ハンバイ</t>
    </rPh>
    <rPh sb="10" eb="11">
      <t>ガク</t>
    </rPh>
    <phoneticPr fontId="5"/>
  </si>
  <si>
    <t>単位：店</t>
    <rPh sb="0" eb="2">
      <t>タンイ</t>
    </rPh>
    <rPh sb="3" eb="4">
      <t>テン</t>
    </rPh>
    <phoneticPr fontId="5"/>
  </si>
  <si>
    <t>単位：百万円</t>
    <rPh sb="0" eb="2">
      <t>タンイ</t>
    </rPh>
    <rPh sb="3" eb="5">
      <t>ヒャクマン</t>
    </rPh>
    <rPh sb="5" eb="6">
      <t>エン</t>
    </rPh>
    <phoneticPr fontId="5"/>
  </si>
  <si>
    <t>川口市</t>
    <phoneticPr fontId="5"/>
  </si>
  <si>
    <t>川越市</t>
    <phoneticPr fontId="5"/>
  </si>
  <si>
    <t>所沢市</t>
    <phoneticPr fontId="5"/>
  </si>
  <si>
    <t xml:space="preserve">春日部市                </t>
  </si>
  <si>
    <t>草加市</t>
    <phoneticPr fontId="5"/>
  </si>
  <si>
    <t>上尾市</t>
    <phoneticPr fontId="5"/>
  </si>
  <si>
    <t>本庄市</t>
    <phoneticPr fontId="5"/>
  </si>
  <si>
    <t>深谷市</t>
    <phoneticPr fontId="5"/>
  </si>
  <si>
    <t>久喜市</t>
    <phoneticPr fontId="5"/>
  </si>
  <si>
    <t>入間市</t>
    <phoneticPr fontId="5"/>
  </si>
  <si>
    <t>新座市</t>
    <phoneticPr fontId="5"/>
  </si>
  <si>
    <t>狭山市</t>
    <phoneticPr fontId="5"/>
  </si>
  <si>
    <t>加須市</t>
    <phoneticPr fontId="5"/>
  </si>
  <si>
    <t xml:space="preserve">東松山市                </t>
  </si>
  <si>
    <t>鴻巣市</t>
    <phoneticPr fontId="5"/>
  </si>
  <si>
    <t>八潮市</t>
    <phoneticPr fontId="5"/>
  </si>
  <si>
    <t>朝霞市</t>
    <phoneticPr fontId="5"/>
  </si>
  <si>
    <t>行田市</t>
    <phoneticPr fontId="5"/>
  </si>
  <si>
    <t>富士見市</t>
    <rPh sb="0" eb="4">
      <t>フジミシ</t>
    </rPh>
    <phoneticPr fontId="19"/>
  </si>
  <si>
    <t>桶川市</t>
    <phoneticPr fontId="5"/>
  </si>
  <si>
    <t>鶴ヶ島市</t>
    <phoneticPr fontId="5"/>
  </si>
  <si>
    <t>北本市</t>
    <phoneticPr fontId="5"/>
  </si>
  <si>
    <t>羽生市</t>
    <phoneticPr fontId="5"/>
  </si>
  <si>
    <t>坂戸市</t>
    <phoneticPr fontId="5"/>
  </si>
  <si>
    <t>蕨市</t>
    <phoneticPr fontId="5"/>
  </si>
  <si>
    <t>蓮田市</t>
    <phoneticPr fontId="5"/>
  </si>
  <si>
    <t>幸手市</t>
    <phoneticPr fontId="5"/>
  </si>
  <si>
    <t>日高市</t>
    <phoneticPr fontId="5"/>
  </si>
  <si>
    <t>志木市</t>
    <phoneticPr fontId="5"/>
  </si>
  <si>
    <t>吉川市</t>
    <phoneticPr fontId="5"/>
  </si>
  <si>
    <t>白岡市</t>
    <phoneticPr fontId="5"/>
  </si>
  <si>
    <t>平成２８年６月１日現在</t>
    <rPh sb="0" eb="2">
      <t>ヘイセイ</t>
    </rPh>
    <rPh sb="4" eb="5">
      <t>ネン</t>
    </rPh>
    <rPh sb="6" eb="7">
      <t>ガツ</t>
    </rPh>
    <rPh sb="8" eb="11">
      <t>ニチゲンザイ</t>
    </rPh>
    <phoneticPr fontId="5"/>
  </si>
  <si>
    <t>平成２７年（年間）</t>
    <rPh sb="0" eb="2">
      <t>ヘイセイ</t>
    </rPh>
    <rPh sb="4" eb="5">
      <t>ネン</t>
    </rPh>
    <rPh sb="6" eb="8">
      <t>ネンカン</t>
    </rPh>
    <phoneticPr fontId="5"/>
  </si>
  <si>
    <t>資料：経済センサス-活動調査</t>
    <rPh sb="0" eb="2">
      <t>シリョウ</t>
    </rPh>
    <rPh sb="3" eb="5">
      <t>ケイザイ</t>
    </rPh>
    <rPh sb="10" eb="12">
      <t>カツドウ</t>
    </rPh>
    <rPh sb="12" eb="14">
      <t>チョウサ</t>
    </rPh>
    <phoneticPr fontId="5"/>
  </si>
  <si>
    <t>（卸売業、小売業）</t>
  </si>
  <si>
    <t>付録Ⅰ　統計から見た飯能市の地位　④</t>
    <rPh sb="0" eb="2">
      <t>フロク</t>
    </rPh>
    <rPh sb="4" eb="6">
      <t>トウケイ</t>
    </rPh>
    <rPh sb="8" eb="9">
      <t>ミ</t>
    </rPh>
    <rPh sb="10" eb="13">
      <t>ハンノウシ</t>
    </rPh>
    <rPh sb="14" eb="16">
      <t>チイ</t>
    </rPh>
    <phoneticPr fontId="5"/>
  </si>
  <si>
    <t>県 内 各 市 事 業 所 数</t>
    <rPh sb="0" eb="1">
      <t>ケン</t>
    </rPh>
    <rPh sb="2" eb="3">
      <t>ナイ</t>
    </rPh>
    <rPh sb="4" eb="5">
      <t>カク</t>
    </rPh>
    <rPh sb="6" eb="7">
      <t>シ</t>
    </rPh>
    <rPh sb="8" eb="9">
      <t>コト</t>
    </rPh>
    <rPh sb="10" eb="11">
      <t>ギョウ</t>
    </rPh>
    <rPh sb="12" eb="13">
      <t>ショ</t>
    </rPh>
    <rPh sb="14" eb="15">
      <t>スウ</t>
    </rPh>
    <phoneticPr fontId="5"/>
  </si>
  <si>
    <t>県 内 各 市 従 業 者 数</t>
    <rPh sb="0" eb="1">
      <t>ケン</t>
    </rPh>
    <rPh sb="2" eb="3">
      <t>ナイ</t>
    </rPh>
    <rPh sb="4" eb="5">
      <t>カク</t>
    </rPh>
    <rPh sb="6" eb="7">
      <t>シ</t>
    </rPh>
    <rPh sb="8" eb="9">
      <t>ジュウ</t>
    </rPh>
    <rPh sb="10" eb="11">
      <t>ギョウ</t>
    </rPh>
    <rPh sb="12" eb="13">
      <t>シャ</t>
    </rPh>
    <rPh sb="14" eb="15">
      <t>スウ</t>
    </rPh>
    <phoneticPr fontId="5"/>
  </si>
  <si>
    <t>県 内 各 市 飲 食 店 数</t>
    <rPh sb="0" eb="1">
      <t>ケン</t>
    </rPh>
    <rPh sb="2" eb="3">
      <t>ナイ</t>
    </rPh>
    <rPh sb="4" eb="5">
      <t>カク</t>
    </rPh>
    <rPh sb="6" eb="7">
      <t>シ</t>
    </rPh>
    <rPh sb="8" eb="9">
      <t>イン</t>
    </rPh>
    <rPh sb="10" eb="11">
      <t>ショク</t>
    </rPh>
    <rPh sb="12" eb="13">
      <t>テン</t>
    </rPh>
    <rPh sb="14" eb="15">
      <t>スウ</t>
    </rPh>
    <phoneticPr fontId="5"/>
  </si>
  <si>
    <t>単位：事業所</t>
    <rPh sb="0" eb="2">
      <t>タンイ</t>
    </rPh>
    <rPh sb="3" eb="6">
      <t>ジギョウショ</t>
    </rPh>
    <phoneticPr fontId="5"/>
  </si>
  <si>
    <t>さいたま市</t>
    <phoneticPr fontId="20"/>
  </si>
  <si>
    <t>川 　口 　市</t>
    <phoneticPr fontId="20"/>
  </si>
  <si>
    <t>越 　谷 　市</t>
    <phoneticPr fontId="20"/>
  </si>
  <si>
    <t>川 　越 　市</t>
    <phoneticPr fontId="20"/>
  </si>
  <si>
    <t>所 　沢   市</t>
    <phoneticPr fontId="20"/>
  </si>
  <si>
    <t>熊 　谷 　市</t>
    <phoneticPr fontId="20"/>
  </si>
  <si>
    <t>春 日 部　市</t>
    <phoneticPr fontId="20"/>
  </si>
  <si>
    <t>草 　加 　市</t>
    <phoneticPr fontId="20"/>
  </si>
  <si>
    <t>上 　尾 　市</t>
    <phoneticPr fontId="20"/>
  </si>
  <si>
    <t>狭 　山 　市</t>
    <phoneticPr fontId="20"/>
  </si>
  <si>
    <t>三 　郷 　市</t>
    <phoneticPr fontId="20"/>
  </si>
  <si>
    <t>深 　谷 　市</t>
    <phoneticPr fontId="20"/>
  </si>
  <si>
    <t>戸 　田 　市</t>
    <phoneticPr fontId="20"/>
  </si>
  <si>
    <t>久 　喜 　市</t>
    <phoneticPr fontId="20"/>
  </si>
  <si>
    <t>新 　座 　市</t>
    <phoneticPr fontId="20"/>
  </si>
  <si>
    <t>入 　間 　市</t>
    <phoneticPr fontId="20"/>
  </si>
  <si>
    <t>八 　潮 　市</t>
    <phoneticPr fontId="20"/>
  </si>
  <si>
    <t>加 　須 　市</t>
    <phoneticPr fontId="20"/>
  </si>
  <si>
    <t>朝 　霞 　市</t>
    <phoneticPr fontId="20"/>
  </si>
  <si>
    <t>鴻 　巣 　市</t>
    <phoneticPr fontId="20"/>
  </si>
  <si>
    <t>東 松 山　市</t>
    <phoneticPr fontId="20"/>
  </si>
  <si>
    <t>本 　庄 　市</t>
    <phoneticPr fontId="20"/>
  </si>
  <si>
    <t>秩 　父 　市</t>
    <phoneticPr fontId="20"/>
  </si>
  <si>
    <t>行 　田 　市</t>
    <phoneticPr fontId="20"/>
  </si>
  <si>
    <t>ふじみ野市</t>
    <rPh sb="3" eb="4">
      <t>ノ</t>
    </rPh>
    <rPh sb="4" eb="5">
      <t>シ</t>
    </rPh>
    <phoneticPr fontId="5"/>
  </si>
  <si>
    <t>坂   戸 　市</t>
    <phoneticPr fontId="20"/>
  </si>
  <si>
    <t>和 　光 　市</t>
    <phoneticPr fontId="20"/>
  </si>
  <si>
    <t>富 士 見　市</t>
    <phoneticPr fontId="20"/>
  </si>
  <si>
    <t>飯 　能 　市</t>
    <phoneticPr fontId="20"/>
  </si>
  <si>
    <t>蕨　　　　市</t>
    <phoneticPr fontId="20"/>
  </si>
  <si>
    <t>桶 　川 　市</t>
    <phoneticPr fontId="20"/>
  </si>
  <si>
    <t>羽 　生 　市</t>
    <phoneticPr fontId="20"/>
  </si>
  <si>
    <t>幸 　手 　市</t>
    <phoneticPr fontId="20"/>
  </si>
  <si>
    <t>鶴 ヶ 島　市</t>
    <phoneticPr fontId="20"/>
  </si>
  <si>
    <t>日 　高 　市</t>
    <phoneticPr fontId="20"/>
  </si>
  <si>
    <t>吉 　川　 市</t>
    <phoneticPr fontId="20"/>
  </si>
  <si>
    <t>志 　木 　市</t>
    <phoneticPr fontId="20"/>
  </si>
  <si>
    <t>北 　本 　市</t>
    <phoneticPr fontId="20"/>
  </si>
  <si>
    <t>蓮 　田 　市</t>
    <phoneticPr fontId="20"/>
  </si>
  <si>
    <t>白岡市</t>
    <rPh sb="0" eb="2">
      <t>シラオカ</t>
    </rPh>
    <rPh sb="2" eb="3">
      <t>シ</t>
    </rPh>
    <phoneticPr fontId="5"/>
  </si>
  <si>
    <t>平成２８年６月１日現在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5"/>
  </si>
  <si>
    <t>資料：経済センサス－活動調査</t>
    <rPh sb="0" eb="2">
      <t>シリョウ</t>
    </rPh>
    <rPh sb="3" eb="5">
      <t>ケイザイ</t>
    </rPh>
    <rPh sb="10" eb="12">
      <t>カツドウ</t>
    </rPh>
    <rPh sb="12" eb="14">
      <t>チョウサ</t>
    </rPh>
    <phoneticPr fontId="5"/>
  </si>
  <si>
    <t>※　全事業所</t>
    <rPh sb="2" eb="3">
      <t>ゼン</t>
    </rPh>
    <phoneticPr fontId="5"/>
  </si>
  <si>
    <t>付録Ⅰ　統計から見た飯能市の地位　⑤</t>
    <rPh sb="0" eb="2">
      <t>フロク</t>
    </rPh>
    <rPh sb="4" eb="6">
      <t>トウケイ</t>
    </rPh>
    <rPh sb="8" eb="9">
      <t>ミ</t>
    </rPh>
    <rPh sb="10" eb="13">
      <t>ハンノウシ</t>
    </rPh>
    <rPh sb="14" eb="16">
      <t>チイ</t>
    </rPh>
    <phoneticPr fontId="5"/>
  </si>
  <si>
    <t>県内各市工場数（製造業）</t>
    <rPh sb="0" eb="2">
      <t>ケンナイ</t>
    </rPh>
    <rPh sb="2" eb="4">
      <t>カクシ</t>
    </rPh>
    <rPh sb="4" eb="5">
      <t>コウ</t>
    </rPh>
    <rPh sb="5" eb="6">
      <t>バ</t>
    </rPh>
    <rPh sb="6" eb="7">
      <t>スウ</t>
    </rPh>
    <phoneticPr fontId="5"/>
  </si>
  <si>
    <t>県内各市従業者数</t>
    <rPh sb="0" eb="2">
      <t>ケンナイ</t>
    </rPh>
    <rPh sb="2" eb="4">
      <t>カクシ</t>
    </rPh>
    <rPh sb="4" eb="5">
      <t>ジュウ</t>
    </rPh>
    <rPh sb="5" eb="6">
      <t>ギョウ</t>
    </rPh>
    <rPh sb="6" eb="7">
      <t>モノ</t>
    </rPh>
    <rPh sb="7" eb="8">
      <t>スウ</t>
    </rPh>
    <phoneticPr fontId="5"/>
  </si>
  <si>
    <t>県内各市年間製造品出荷額等</t>
    <rPh sb="0" eb="2">
      <t>ケンナイ</t>
    </rPh>
    <rPh sb="2" eb="4">
      <t>カクシ</t>
    </rPh>
    <rPh sb="4" eb="5">
      <t>トシ</t>
    </rPh>
    <rPh sb="5" eb="6">
      <t>アイダ</t>
    </rPh>
    <rPh sb="6" eb="7">
      <t>セイ</t>
    </rPh>
    <rPh sb="7" eb="8">
      <t>ヅクリ</t>
    </rPh>
    <rPh sb="8" eb="9">
      <t>ヒン</t>
    </rPh>
    <rPh sb="9" eb="10">
      <t>デ</t>
    </rPh>
    <rPh sb="10" eb="11">
      <t>ニ</t>
    </rPh>
    <rPh sb="11" eb="12">
      <t>ガク</t>
    </rPh>
    <rPh sb="12" eb="13">
      <t>トウ</t>
    </rPh>
    <phoneticPr fontId="5"/>
  </si>
  <si>
    <t>単位：万円</t>
    <rPh sb="0" eb="2">
      <t>タンイ</t>
    </rPh>
    <rPh sb="3" eb="4">
      <t>マン</t>
    </rPh>
    <rPh sb="4" eb="5">
      <t>エン</t>
    </rPh>
    <phoneticPr fontId="5"/>
  </si>
  <si>
    <t>２０１９年６月１日現在</t>
    <rPh sb="4" eb="5">
      <t>ネン</t>
    </rPh>
    <rPh sb="6" eb="7">
      <t>ガツ</t>
    </rPh>
    <rPh sb="8" eb="9">
      <t>ニチ</t>
    </rPh>
    <rPh sb="9" eb="11">
      <t>ゲンザイ</t>
    </rPh>
    <phoneticPr fontId="5"/>
  </si>
  <si>
    <t>２０１９年（年間）</t>
    <rPh sb="4" eb="5">
      <t>ネン</t>
    </rPh>
    <rPh sb="5" eb="6">
      <t>ヘイネン</t>
    </rPh>
    <phoneticPr fontId="5"/>
  </si>
  <si>
    <t>資料：２０２０年工業統計調査</t>
    <rPh sb="0" eb="2">
      <t>シリョウ</t>
    </rPh>
    <rPh sb="7" eb="8">
      <t>ネン</t>
    </rPh>
    <rPh sb="8" eb="10">
      <t>コウギョウ</t>
    </rPh>
    <rPh sb="10" eb="12">
      <t>トウケイ</t>
    </rPh>
    <rPh sb="12" eb="14">
      <t>チョウサ</t>
    </rPh>
    <phoneticPr fontId="5"/>
  </si>
  <si>
    <t>※従業者４人以上の事業所</t>
    <rPh sb="1" eb="4">
      <t>ジュウギョウシャ</t>
    </rPh>
    <rPh sb="5" eb="6">
      <t>ニン</t>
    </rPh>
    <rPh sb="6" eb="8">
      <t>イジョウ</t>
    </rPh>
    <rPh sb="9" eb="12">
      <t>ジギョウショ</t>
    </rPh>
    <phoneticPr fontId="5"/>
  </si>
  <si>
    <t>付録Ⅱ　統計から見た埼玉県の地位　①</t>
    <rPh sb="0" eb="2">
      <t>フロク</t>
    </rPh>
    <rPh sb="4" eb="6">
      <t>トウケイ</t>
    </rPh>
    <rPh sb="8" eb="9">
      <t>ミ</t>
    </rPh>
    <rPh sb="10" eb="13">
      <t>サイタマケン</t>
    </rPh>
    <rPh sb="14" eb="16">
      <t>チイ</t>
    </rPh>
    <phoneticPr fontId="5"/>
  </si>
  <si>
    <t>市 町 村 数（都道府県別）</t>
    <phoneticPr fontId="5"/>
  </si>
  <si>
    <t>面　積（都道府県別）</t>
    <rPh sb="0" eb="1">
      <t>メン</t>
    </rPh>
    <rPh sb="2" eb="3">
      <t>セキ</t>
    </rPh>
    <phoneticPr fontId="5"/>
  </si>
  <si>
    <t>国勢調査人口（都道府県別）</t>
    <rPh sb="0" eb="1">
      <t>クニ</t>
    </rPh>
    <rPh sb="1" eb="2">
      <t>ゼイ</t>
    </rPh>
    <rPh sb="2" eb="3">
      <t>チョウ</t>
    </rPh>
    <rPh sb="3" eb="4">
      <t>サ</t>
    </rPh>
    <rPh sb="4" eb="5">
      <t>ニン</t>
    </rPh>
    <rPh sb="5" eb="6">
      <t>クチ</t>
    </rPh>
    <phoneticPr fontId="5"/>
  </si>
  <si>
    <t>都道府県名</t>
    <rPh sb="0" eb="4">
      <t>トドウフケン</t>
    </rPh>
    <rPh sb="4" eb="5">
      <t>メイ</t>
    </rPh>
    <phoneticPr fontId="5"/>
  </si>
  <si>
    <t>総数</t>
    <rPh sb="0" eb="2">
      <t>ソウスウ</t>
    </rPh>
    <phoneticPr fontId="5"/>
  </si>
  <si>
    <t>市</t>
    <rPh sb="0" eb="1">
      <t>シ</t>
    </rPh>
    <phoneticPr fontId="5"/>
  </si>
  <si>
    <t>町</t>
    <rPh sb="0" eb="1">
      <t>チョウ</t>
    </rPh>
    <phoneticPr fontId="5"/>
  </si>
  <si>
    <t>村</t>
    <rPh sb="0" eb="1">
      <t>ソン</t>
    </rPh>
    <phoneticPr fontId="5"/>
  </si>
  <si>
    <t>（単位：k㎡ ）</t>
    <rPh sb="1" eb="3">
      <t>タンイ</t>
    </rPh>
    <phoneticPr fontId="5"/>
  </si>
  <si>
    <t>北海道</t>
  </si>
  <si>
    <t>東京都</t>
  </si>
  <si>
    <t>長野県</t>
  </si>
  <si>
    <t>岩手県</t>
  </si>
  <si>
    <t>神奈川県</t>
  </si>
  <si>
    <t>埼玉県</t>
  </si>
  <si>
    <t>福島県</t>
  </si>
  <si>
    <t>大阪府</t>
  </si>
  <si>
    <t>福岡県</t>
  </si>
  <si>
    <t>愛知県</t>
  </si>
  <si>
    <t>新潟県</t>
  </si>
  <si>
    <t>秋田県</t>
  </si>
  <si>
    <t>千葉県</t>
  </si>
  <si>
    <t>岐阜県</t>
  </si>
  <si>
    <t>兵庫県</t>
  </si>
  <si>
    <t>熊本県</t>
  </si>
  <si>
    <t>青森県</t>
  </si>
  <si>
    <t>茨城県</t>
  </si>
  <si>
    <t>山形県</t>
  </si>
  <si>
    <t>鹿児島県</t>
  </si>
  <si>
    <t>静岡県</t>
  </si>
  <si>
    <t>広島県</t>
  </si>
  <si>
    <t>京都府</t>
  </si>
  <si>
    <t>沖縄県</t>
  </si>
  <si>
    <t>宮崎県</t>
  </si>
  <si>
    <t>宮城県</t>
  </si>
  <si>
    <t>奈良県</t>
  </si>
  <si>
    <t>岡山県</t>
  </si>
  <si>
    <t>高知県</t>
  </si>
  <si>
    <t>群馬県</t>
  </si>
  <si>
    <t>島根県</t>
  </si>
  <si>
    <t>栃木県</t>
  </si>
  <si>
    <t>大分県</t>
  </si>
  <si>
    <t>三重県</t>
  </si>
  <si>
    <t>山口県</t>
    <phoneticPr fontId="5"/>
  </si>
  <si>
    <t>和歌山県</t>
  </si>
  <si>
    <t>愛媛県</t>
  </si>
  <si>
    <t>滋賀県</t>
  </si>
  <si>
    <t>山口県</t>
  </si>
  <si>
    <t>山梨県</t>
  </si>
  <si>
    <t>長崎県</t>
  </si>
  <si>
    <t>富山県</t>
  </si>
  <si>
    <t>石川県</t>
  </si>
  <si>
    <t>徳島県</t>
  </si>
  <si>
    <t>福井県</t>
  </si>
  <si>
    <t>佐賀県</t>
  </si>
  <si>
    <t>香川県</t>
  </si>
  <si>
    <t>鳥取県</t>
  </si>
  <si>
    <t>令和２年１０月１日現在</t>
    <rPh sb="0" eb="2">
      <t>レイワ</t>
    </rPh>
    <rPh sb="3" eb="4">
      <t>ネン</t>
    </rPh>
    <rPh sb="6" eb="7">
      <t>ガツ</t>
    </rPh>
    <rPh sb="8" eb="9">
      <t>ニチ</t>
    </rPh>
    <rPh sb="9" eb="11">
      <t>ゲンザイ</t>
    </rPh>
    <phoneticPr fontId="5"/>
  </si>
  <si>
    <t>資料：e-Stat　政府統計の総合窓口</t>
    <rPh sb="0" eb="2">
      <t>シリョウ</t>
    </rPh>
    <rPh sb="10" eb="12">
      <t>セイフ</t>
    </rPh>
    <rPh sb="12" eb="14">
      <t>トウケイ</t>
    </rPh>
    <rPh sb="15" eb="17">
      <t>ソウゴウ</t>
    </rPh>
    <rPh sb="17" eb="19">
      <t>マドグチ</t>
    </rPh>
    <phoneticPr fontId="5"/>
  </si>
  <si>
    <t>資料：全国都道府県市区町村別面積調</t>
    <rPh sb="0" eb="2">
      <t>シリョウ</t>
    </rPh>
    <rPh sb="3" eb="5">
      <t>ゼンコク</t>
    </rPh>
    <rPh sb="5" eb="9">
      <t>トドウフケン</t>
    </rPh>
    <rPh sb="9" eb="11">
      <t>シク</t>
    </rPh>
    <rPh sb="11" eb="13">
      <t>チョウソン</t>
    </rPh>
    <rPh sb="13" eb="14">
      <t>ベツ</t>
    </rPh>
    <rPh sb="14" eb="16">
      <t>メンセキ</t>
    </rPh>
    <rPh sb="16" eb="17">
      <t>シラ</t>
    </rPh>
    <phoneticPr fontId="5"/>
  </si>
  <si>
    <t>資料：令和２年国勢調査</t>
    <rPh sb="0" eb="1">
      <t>シ</t>
    </rPh>
    <rPh sb="1" eb="2">
      <t>リョウ</t>
    </rPh>
    <rPh sb="3" eb="5">
      <t>レイワ</t>
    </rPh>
    <rPh sb="6" eb="7">
      <t>ネン</t>
    </rPh>
    <rPh sb="7" eb="9">
      <t>コクセイ</t>
    </rPh>
    <rPh sb="9" eb="11">
      <t>チョウサ</t>
    </rPh>
    <phoneticPr fontId="5"/>
  </si>
  <si>
    <t>※総数が同率の場合、市の数が多い方又は</t>
    <rPh sb="1" eb="3">
      <t>ソウスウ</t>
    </rPh>
    <rPh sb="4" eb="6">
      <t>ドウリツ</t>
    </rPh>
    <rPh sb="7" eb="9">
      <t>バアイ</t>
    </rPh>
    <rPh sb="10" eb="11">
      <t>シ</t>
    </rPh>
    <rPh sb="12" eb="13">
      <t>カズ</t>
    </rPh>
    <rPh sb="14" eb="15">
      <t>オオ</t>
    </rPh>
    <rPh sb="16" eb="17">
      <t>ホウ</t>
    </rPh>
    <rPh sb="17" eb="18">
      <t>マタ</t>
    </rPh>
    <phoneticPr fontId="5"/>
  </si>
  <si>
    <t>（国土交通省国土地理院）</t>
    <rPh sb="1" eb="3">
      <t>コクド</t>
    </rPh>
    <rPh sb="3" eb="5">
      <t>コウツウ</t>
    </rPh>
    <rPh sb="5" eb="6">
      <t>ショウ</t>
    </rPh>
    <rPh sb="6" eb="8">
      <t>コクド</t>
    </rPh>
    <rPh sb="8" eb="10">
      <t>チリ</t>
    </rPh>
    <rPh sb="10" eb="11">
      <t>イン</t>
    </rPh>
    <phoneticPr fontId="5"/>
  </si>
  <si>
    <t>　あいうえお順に記載。</t>
    <rPh sb="6" eb="7">
      <t>ジュン</t>
    </rPh>
    <rPh sb="8" eb="10">
      <t>キサイ</t>
    </rPh>
    <phoneticPr fontId="1"/>
  </si>
  <si>
    <t>*印は境界未定のため参考数値</t>
    <rPh sb="1" eb="2">
      <t>シルシ</t>
    </rPh>
    <rPh sb="3" eb="5">
      <t>キョウカイ</t>
    </rPh>
    <rPh sb="5" eb="7">
      <t>ミテイ</t>
    </rPh>
    <rPh sb="10" eb="12">
      <t>サンコウ</t>
    </rPh>
    <rPh sb="12" eb="14">
      <t>スウチ</t>
    </rPh>
    <phoneticPr fontId="5"/>
  </si>
  <si>
    <t>付録Ⅱ　統計から見た埼玉県の地位　②</t>
    <rPh sb="0" eb="2">
      <t>フロク</t>
    </rPh>
    <rPh sb="4" eb="6">
      <t>トウケイ</t>
    </rPh>
    <rPh sb="8" eb="9">
      <t>ミ</t>
    </rPh>
    <rPh sb="10" eb="13">
      <t>サイタマケン</t>
    </rPh>
    <rPh sb="14" eb="16">
      <t>チイ</t>
    </rPh>
    <phoneticPr fontId="5"/>
  </si>
  <si>
    <t>６５歳以上人口割合（都道府県別）</t>
    <rPh sb="2" eb="3">
      <t>サイ</t>
    </rPh>
    <rPh sb="3" eb="5">
      <t>イジョウ</t>
    </rPh>
    <phoneticPr fontId="5"/>
  </si>
  <si>
    <t>農業産出額（都道府県別）</t>
  </si>
  <si>
    <t>工業製造品出荷額（都道府県別）</t>
    <rPh sb="0" eb="2">
      <t>コウギョウ</t>
    </rPh>
    <rPh sb="2" eb="4">
      <t>セイゾウ</t>
    </rPh>
    <rPh sb="4" eb="5">
      <t>ヒン</t>
    </rPh>
    <phoneticPr fontId="5"/>
  </si>
  <si>
    <t>（単位：％ ）</t>
    <rPh sb="1" eb="3">
      <t>タンイ</t>
    </rPh>
    <phoneticPr fontId="5"/>
  </si>
  <si>
    <t>（単位：億円 ）</t>
    <rPh sb="1" eb="3">
      <t>タンイ</t>
    </rPh>
    <rPh sb="4" eb="6">
      <t>オクエン</t>
    </rPh>
    <phoneticPr fontId="5"/>
  </si>
  <si>
    <t>（単位：百万円）</t>
    <rPh sb="1" eb="3">
      <t>タンイ</t>
    </rPh>
    <rPh sb="4" eb="6">
      <t>ヒャクマン</t>
    </rPh>
    <rPh sb="6" eb="7">
      <t>エン</t>
    </rPh>
    <phoneticPr fontId="5"/>
  </si>
  <si>
    <t>鹿児島県</t>
    <rPh sb="3" eb="4">
      <t>ケン</t>
    </rPh>
    <phoneticPr fontId="5"/>
  </si>
  <si>
    <t>茨城県</t>
    <rPh sb="2" eb="3">
      <t>ケン</t>
    </rPh>
    <phoneticPr fontId="5"/>
  </si>
  <si>
    <t>千葉県</t>
    <rPh sb="2" eb="3">
      <t>ケン</t>
    </rPh>
    <phoneticPr fontId="5"/>
  </si>
  <si>
    <t>熊本県</t>
    <rPh sb="2" eb="3">
      <t>ケン</t>
    </rPh>
    <phoneticPr fontId="5"/>
  </si>
  <si>
    <t>宮崎県</t>
    <rPh sb="2" eb="3">
      <t>ケン</t>
    </rPh>
    <phoneticPr fontId="5"/>
  </si>
  <si>
    <t>青森県</t>
    <rPh sb="2" eb="3">
      <t>ケン</t>
    </rPh>
    <phoneticPr fontId="5"/>
  </si>
  <si>
    <t>愛知県</t>
    <rPh sb="2" eb="3">
      <t>ケン</t>
    </rPh>
    <phoneticPr fontId="5"/>
  </si>
  <si>
    <t>栃木県</t>
    <rPh sb="2" eb="3">
      <t>ケン</t>
    </rPh>
    <phoneticPr fontId="5"/>
  </si>
  <si>
    <t>岩手県</t>
    <rPh sb="2" eb="3">
      <t>ケン</t>
    </rPh>
    <phoneticPr fontId="5"/>
  </si>
  <si>
    <t>長野県</t>
    <rPh sb="2" eb="3">
      <t>ケン</t>
    </rPh>
    <phoneticPr fontId="5"/>
  </si>
  <si>
    <t>新潟県</t>
    <rPh sb="2" eb="3">
      <t>ケン</t>
    </rPh>
    <phoneticPr fontId="5"/>
  </si>
  <si>
    <t>山形県</t>
    <rPh sb="2" eb="3">
      <t>ケン</t>
    </rPh>
    <phoneticPr fontId="5"/>
  </si>
  <si>
    <t>群馬県</t>
    <rPh sb="2" eb="3">
      <t>ケン</t>
    </rPh>
    <phoneticPr fontId="5"/>
  </si>
  <si>
    <t>福島県</t>
    <rPh sb="2" eb="3">
      <t>ケン</t>
    </rPh>
    <phoneticPr fontId="5"/>
  </si>
  <si>
    <t>福岡県</t>
    <rPh sb="2" eb="3">
      <t>ケン</t>
    </rPh>
    <phoneticPr fontId="5"/>
  </si>
  <si>
    <t>宮城県</t>
    <rPh sb="2" eb="3">
      <t>ケン</t>
    </rPh>
    <phoneticPr fontId="5"/>
  </si>
  <si>
    <t>秋田県</t>
    <rPh sb="2" eb="3">
      <t>ケン</t>
    </rPh>
    <phoneticPr fontId="5"/>
  </si>
  <si>
    <t>静岡県</t>
    <rPh sb="2" eb="3">
      <t>ケン</t>
    </rPh>
    <phoneticPr fontId="5"/>
  </si>
  <si>
    <t>埼玉県</t>
    <rPh sb="2" eb="3">
      <t>ケン</t>
    </rPh>
    <phoneticPr fontId="5"/>
  </si>
  <si>
    <t>長崎県</t>
    <rPh sb="2" eb="3">
      <t>ケン</t>
    </rPh>
    <phoneticPr fontId="5"/>
  </si>
  <si>
    <t>兵庫県</t>
    <rPh sb="2" eb="3">
      <t>ケン</t>
    </rPh>
    <phoneticPr fontId="5"/>
  </si>
  <si>
    <t>岡山県</t>
    <rPh sb="2" eb="3">
      <t>ケン</t>
    </rPh>
    <phoneticPr fontId="5"/>
  </si>
  <si>
    <t>愛媛県</t>
    <rPh sb="2" eb="3">
      <t>ケン</t>
    </rPh>
    <phoneticPr fontId="5"/>
  </si>
  <si>
    <t>佐賀県</t>
    <rPh sb="2" eb="3">
      <t>ケン</t>
    </rPh>
    <phoneticPr fontId="5"/>
  </si>
  <si>
    <t>大分県</t>
    <rPh sb="2" eb="3">
      <t>ケン</t>
    </rPh>
    <phoneticPr fontId="5"/>
  </si>
  <si>
    <t>広島県</t>
    <rPh sb="2" eb="3">
      <t>ケン</t>
    </rPh>
    <phoneticPr fontId="5"/>
  </si>
  <si>
    <t>高知県</t>
    <rPh sb="2" eb="3">
      <t>ケン</t>
    </rPh>
    <phoneticPr fontId="5"/>
  </si>
  <si>
    <t>和歌山県</t>
    <rPh sb="3" eb="4">
      <t>ケン</t>
    </rPh>
    <phoneticPr fontId="5"/>
  </si>
  <si>
    <t>静岡県</t>
    <rPh sb="0" eb="3">
      <t>シズオカケン</t>
    </rPh>
    <phoneticPr fontId="1"/>
  </si>
  <si>
    <t>岐阜県</t>
    <rPh sb="2" eb="3">
      <t>ケン</t>
    </rPh>
    <phoneticPr fontId="5"/>
  </si>
  <si>
    <t>三重県</t>
    <rPh sb="0" eb="3">
      <t>ミエケン</t>
    </rPh>
    <phoneticPr fontId="1"/>
  </si>
  <si>
    <t>三重県</t>
    <rPh sb="2" eb="3">
      <t>ケン</t>
    </rPh>
    <phoneticPr fontId="5"/>
  </si>
  <si>
    <t>山梨県</t>
    <rPh sb="2" eb="3">
      <t>ケン</t>
    </rPh>
    <phoneticPr fontId="5"/>
  </si>
  <si>
    <t>徳島県</t>
    <rPh sb="2" eb="3">
      <t>ケン</t>
    </rPh>
    <phoneticPr fontId="5"/>
  </si>
  <si>
    <t>沖縄県</t>
    <rPh sb="2" eb="3">
      <t>ケン</t>
    </rPh>
    <phoneticPr fontId="5"/>
  </si>
  <si>
    <t>山梨県</t>
    <phoneticPr fontId="5"/>
  </si>
  <si>
    <t>香川県</t>
    <rPh sb="2" eb="3">
      <t>ケン</t>
    </rPh>
    <phoneticPr fontId="5"/>
  </si>
  <si>
    <t>兵庫県</t>
    <phoneticPr fontId="5"/>
  </si>
  <si>
    <t>鳥取県</t>
    <rPh sb="2" eb="3">
      <t>ケン</t>
    </rPh>
    <phoneticPr fontId="5"/>
  </si>
  <si>
    <t>神奈川県</t>
    <rPh sb="3" eb="4">
      <t>ケン</t>
    </rPh>
    <phoneticPr fontId="5"/>
  </si>
  <si>
    <t>京都府</t>
    <rPh sb="2" eb="3">
      <t>フ</t>
    </rPh>
    <phoneticPr fontId="5"/>
  </si>
  <si>
    <t>富山県</t>
    <rPh sb="2" eb="3">
      <t>ケン</t>
    </rPh>
    <phoneticPr fontId="5"/>
  </si>
  <si>
    <t>島根県</t>
    <rPh sb="2" eb="3">
      <t>ケン</t>
    </rPh>
    <phoneticPr fontId="5"/>
  </si>
  <si>
    <t>滋賀県</t>
    <rPh sb="2" eb="3">
      <t>ケン</t>
    </rPh>
    <phoneticPr fontId="5"/>
  </si>
  <si>
    <t>山口県</t>
    <rPh sb="2" eb="3">
      <t>ケン</t>
    </rPh>
    <phoneticPr fontId="5"/>
  </si>
  <si>
    <t>石川県</t>
    <rPh sb="2" eb="3">
      <t>ケン</t>
    </rPh>
    <phoneticPr fontId="5"/>
  </si>
  <si>
    <t>福井県</t>
    <rPh sb="2" eb="3">
      <t>ケン</t>
    </rPh>
    <phoneticPr fontId="5"/>
  </si>
  <si>
    <t>奈良県</t>
    <rPh sb="2" eb="3">
      <t>ケン</t>
    </rPh>
    <phoneticPr fontId="5"/>
  </si>
  <si>
    <t>大阪府</t>
    <rPh sb="2" eb="3">
      <t>フ</t>
    </rPh>
    <phoneticPr fontId="5"/>
  </si>
  <si>
    <t>東京都</t>
    <rPh sb="2" eb="3">
      <t>ト</t>
    </rPh>
    <phoneticPr fontId="5"/>
  </si>
  <si>
    <t>令和２年（年間）</t>
    <rPh sb="0" eb="1">
      <t>レイ</t>
    </rPh>
    <rPh sb="1" eb="2">
      <t>ワ</t>
    </rPh>
    <rPh sb="3" eb="4">
      <t>ネン</t>
    </rPh>
    <rPh sb="5" eb="7">
      <t>ネンカン</t>
    </rPh>
    <phoneticPr fontId="5"/>
  </si>
  <si>
    <t>２０１９年（年間）</t>
    <rPh sb="4" eb="5">
      <t>ネン</t>
    </rPh>
    <rPh sb="5" eb="6">
      <t>ヘイネン</t>
    </rPh>
    <rPh sb="6" eb="8">
      <t>ネンカン</t>
    </rPh>
    <phoneticPr fontId="5"/>
  </si>
  <si>
    <t>資料：令和２年農業産出額及び生産農</t>
    <rPh sb="3" eb="5">
      <t>レイワ</t>
    </rPh>
    <rPh sb="6" eb="7">
      <t>ネン</t>
    </rPh>
    <rPh sb="7" eb="9">
      <t>ノウギョウ</t>
    </rPh>
    <rPh sb="9" eb="12">
      <t>サンシュツガク</t>
    </rPh>
    <rPh sb="12" eb="13">
      <t>オヨ</t>
    </rPh>
    <phoneticPr fontId="5"/>
  </si>
  <si>
    <t>※同率の場合、あいうえお順に記載</t>
    <phoneticPr fontId="1"/>
  </si>
  <si>
    <t>　　　業所得（農林水産省）</t>
    <phoneticPr fontId="5"/>
  </si>
  <si>
    <t>飯 能 市 行 政 機 構 図</t>
    <rPh sb="0" eb="1">
      <t>ハン</t>
    </rPh>
    <rPh sb="2" eb="3">
      <t>ノウ</t>
    </rPh>
    <rPh sb="4" eb="5">
      <t>シ</t>
    </rPh>
    <rPh sb="6" eb="7">
      <t>ギョウ</t>
    </rPh>
    <rPh sb="8" eb="9">
      <t>セイ</t>
    </rPh>
    <rPh sb="10" eb="11">
      <t>キ</t>
    </rPh>
    <rPh sb="12" eb="13">
      <t>カマエ</t>
    </rPh>
    <rPh sb="14" eb="15">
      <t>ズ</t>
    </rPh>
    <phoneticPr fontId="20"/>
  </si>
  <si>
    <t>令和３年４月１日現在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20"/>
  </si>
  <si>
    <t>※令和４年４月１日から一部改正あり</t>
    <phoneticPr fontId="1"/>
  </si>
  <si>
    <t>市議会</t>
    <rPh sb="0" eb="1">
      <t>シ</t>
    </rPh>
    <rPh sb="1" eb="3">
      <t>ギカイ</t>
    </rPh>
    <phoneticPr fontId="20"/>
  </si>
  <si>
    <t>事務局</t>
    <rPh sb="0" eb="3">
      <t>ジムキョク</t>
    </rPh>
    <phoneticPr fontId="20"/>
  </si>
  <si>
    <t>議会総務課</t>
    <rPh sb="0" eb="2">
      <t>ギカイ</t>
    </rPh>
    <rPh sb="2" eb="5">
      <t>ソウムカ</t>
    </rPh>
    <phoneticPr fontId="20"/>
  </si>
  <si>
    <t>市長</t>
    <rPh sb="0" eb="2">
      <t>シチョウ</t>
    </rPh>
    <phoneticPr fontId="20"/>
  </si>
  <si>
    <t>副市長</t>
    <rPh sb="0" eb="3">
      <t>フクシチョウ</t>
    </rPh>
    <phoneticPr fontId="20"/>
  </si>
  <si>
    <t>秘書室</t>
    <rPh sb="0" eb="2">
      <t>ヒショ</t>
    </rPh>
    <rPh sb="2" eb="3">
      <t>シツ</t>
    </rPh>
    <phoneticPr fontId="20"/>
  </si>
  <si>
    <t>危機管理室</t>
    <rPh sb="0" eb="2">
      <t>キキ</t>
    </rPh>
    <rPh sb="2" eb="4">
      <t>カンリ</t>
    </rPh>
    <rPh sb="4" eb="5">
      <t>シツ</t>
    </rPh>
    <phoneticPr fontId="20"/>
  </si>
  <si>
    <t>行政不服審査室</t>
    <rPh sb="0" eb="2">
      <t>ギョウセイ</t>
    </rPh>
    <rPh sb="2" eb="4">
      <t>フフク</t>
    </rPh>
    <rPh sb="4" eb="6">
      <t>シンサ</t>
    </rPh>
    <rPh sb="6" eb="7">
      <t>シツ</t>
    </rPh>
    <phoneticPr fontId="20"/>
  </si>
  <si>
    <t>企画部</t>
    <rPh sb="0" eb="2">
      <t>キカク</t>
    </rPh>
    <rPh sb="2" eb="3">
      <t>ブ</t>
    </rPh>
    <phoneticPr fontId="20"/>
  </si>
  <si>
    <t>地方創生推進室</t>
    <rPh sb="0" eb="2">
      <t>チホウ</t>
    </rPh>
    <rPh sb="2" eb="4">
      <t>ソウセイ</t>
    </rPh>
    <rPh sb="4" eb="6">
      <t>スイシン</t>
    </rPh>
    <rPh sb="6" eb="7">
      <t>シツ</t>
    </rPh>
    <phoneticPr fontId="20"/>
  </si>
  <si>
    <t>企画調整課</t>
    <rPh sb="0" eb="2">
      <t>キカク</t>
    </rPh>
    <rPh sb="2" eb="5">
      <t>チョウセイカ</t>
    </rPh>
    <phoneticPr fontId="20"/>
  </si>
  <si>
    <t>情報戦略課</t>
    <rPh sb="0" eb="2">
      <t>ジョウホウ</t>
    </rPh>
    <rPh sb="2" eb="4">
      <t>センリャク</t>
    </rPh>
    <rPh sb="4" eb="5">
      <t>カ</t>
    </rPh>
    <phoneticPr fontId="20"/>
  </si>
  <si>
    <t>総務部</t>
    <rPh sb="0" eb="2">
      <t>ソウム</t>
    </rPh>
    <rPh sb="2" eb="3">
      <t>ブ</t>
    </rPh>
    <phoneticPr fontId="20"/>
  </si>
  <si>
    <t>庶務課</t>
    <rPh sb="0" eb="3">
      <t>ショムカ</t>
    </rPh>
    <phoneticPr fontId="20"/>
  </si>
  <si>
    <t>職員課</t>
    <rPh sb="0" eb="3">
      <t>ショクインカ</t>
    </rPh>
    <phoneticPr fontId="20"/>
  </si>
  <si>
    <t>契約検査課</t>
    <rPh sb="0" eb="2">
      <t>ケイヤク</t>
    </rPh>
    <rPh sb="2" eb="4">
      <t>ケンサ</t>
    </rPh>
    <rPh sb="4" eb="5">
      <t>カ</t>
    </rPh>
    <phoneticPr fontId="20"/>
  </si>
  <si>
    <t>財務部</t>
    <rPh sb="0" eb="3">
      <t>ザイムブ</t>
    </rPh>
    <phoneticPr fontId="20"/>
  </si>
  <si>
    <t>財政課</t>
    <rPh sb="0" eb="2">
      <t>ザイセイ</t>
    </rPh>
    <rPh sb="2" eb="3">
      <t>カ</t>
    </rPh>
    <phoneticPr fontId="20"/>
  </si>
  <si>
    <t>管財課</t>
    <rPh sb="0" eb="3">
      <t>カンザイカ</t>
    </rPh>
    <phoneticPr fontId="20"/>
  </si>
  <si>
    <t>市民税課</t>
    <rPh sb="0" eb="3">
      <t>シミンゼイ</t>
    </rPh>
    <rPh sb="3" eb="4">
      <t>カ</t>
    </rPh>
    <phoneticPr fontId="20"/>
  </si>
  <si>
    <t>資産税課</t>
    <rPh sb="0" eb="3">
      <t>シサンゼイ</t>
    </rPh>
    <rPh sb="3" eb="4">
      <t>カ</t>
    </rPh>
    <phoneticPr fontId="20"/>
  </si>
  <si>
    <t>収税課</t>
    <rPh sb="0" eb="2">
      <t>シュウゼイ</t>
    </rPh>
    <rPh sb="2" eb="3">
      <t>カ</t>
    </rPh>
    <phoneticPr fontId="20"/>
  </si>
  <si>
    <t>市民生活部</t>
    <rPh sb="0" eb="2">
      <t>シミン</t>
    </rPh>
    <rPh sb="2" eb="4">
      <t>セイカツ</t>
    </rPh>
    <rPh sb="4" eb="5">
      <t>ブ</t>
    </rPh>
    <phoneticPr fontId="20"/>
  </si>
  <si>
    <t>地域活動支援課</t>
    <rPh sb="0" eb="2">
      <t>チイキ</t>
    </rPh>
    <rPh sb="2" eb="4">
      <t>カツドウ</t>
    </rPh>
    <rPh sb="4" eb="6">
      <t>シエン</t>
    </rPh>
    <rPh sb="6" eb="7">
      <t>カ</t>
    </rPh>
    <phoneticPr fontId="20"/>
  </si>
  <si>
    <t>地区行政センター（１３＋分館２）</t>
    <rPh sb="0" eb="2">
      <t>チク</t>
    </rPh>
    <rPh sb="2" eb="4">
      <t>ギョウセイ</t>
    </rPh>
    <phoneticPr fontId="20"/>
  </si>
  <si>
    <t>市民活動センター</t>
    <rPh sb="0" eb="2">
      <t>シミン</t>
    </rPh>
    <rPh sb="2" eb="4">
      <t>カツドウ</t>
    </rPh>
    <phoneticPr fontId="20"/>
  </si>
  <si>
    <t>賑わい創出課</t>
    <rPh sb="0" eb="1">
      <t>ニギ</t>
    </rPh>
    <rPh sb="3" eb="5">
      <t>ソウシュツ</t>
    </rPh>
    <rPh sb="5" eb="6">
      <t>カ</t>
    </rPh>
    <phoneticPr fontId="20"/>
  </si>
  <si>
    <t>市民課</t>
    <rPh sb="0" eb="3">
      <t>シミンカ</t>
    </rPh>
    <phoneticPr fontId="20"/>
  </si>
  <si>
    <t>生活安全課（交通政策室）</t>
    <rPh sb="0" eb="2">
      <t>セイカツ</t>
    </rPh>
    <rPh sb="2" eb="4">
      <t>アンゼン</t>
    </rPh>
    <rPh sb="4" eb="5">
      <t>カ</t>
    </rPh>
    <rPh sb="6" eb="8">
      <t>コウツウ</t>
    </rPh>
    <rPh sb="8" eb="10">
      <t>セイサク</t>
    </rPh>
    <rPh sb="10" eb="11">
      <t>シツ</t>
    </rPh>
    <phoneticPr fontId="20"/>
  </si>
  <si>
    <t>市民会館</t>
    <rPh sb="0" eb="2">
      <t>シミン</t>
    </rPh>
    <rPh sb="2" eb="4">
      <t>カイカン</t>
    </rPh>
    <phoneticPr fontId="20"/>
  </si>
  <si>
    <t>産業環境部</t>
    <rPh sb="0" eb="2">
      <t>サンギョウ</t>
    </rPh>
    <rPh sb="2" eb="5">
      <t>カンキョウブ</t>
    </rPh>
    <phoneticPr fontId="20"/>
  </si>
  <si>
    <t>産業振興課</t>
    <rPh sb="0" eb="2">
      <t>サンギョウ</t>
    </rPh>
    <rPh sb="2" eb="5">
      <t>シンコウカ</t>
    </rPh>
    <phoneticPr fontId="20"/>
  </si>
  <si>
    <t>観光・エコツーリズム推進課</t>
    <rPh sb="0" eb="2">
      <t>カンコウ</t>
    </rPh>
    <rPh sb="10" eb="12">
      <t>スイシン</t>
    </rPh>
    <rPh sb="12" eb="13">
      <t>カ</t>
    </rPh>
    <phoneticPr fontId="20"/>
  </si>
  <si>
    <t>さわらびの湯</t>
    <rPh sb="5" eb="6">
      <t>ユ</t>
    </rPh>
    <phoneticPr fontId="20"/>
  </si>
  <si>
    <t>農業振興課（鳥獣被害対策室）</t>
    <rPh sb="0" eb="2">
      <t>ノウギョウ</t>
    </rPh>
    <rPh sb="2" eb="4">
      <t>シンコウ</t>
    </rPh>
    <rPh sb="4" eb="5">
      <t>カ</t>
    </rPh>
    <rPh sb="6" eb="8">
      <t>チョウジュウ</t>
    </rPh>
    <rPh sb="8" eb="10">
      <t>ヒガイ</t>
    </rPh>
    <rPh sb="10" eb="13">
      <t>タイサクシツ</t>
    </rPh>
    <phoneticPr fontId="20"/>
  </si>
  <si>
    <t>ふれあい農園施設</t>
    <rPh sb="4" eb="6">
      <t>ノウエン</t>
    </rPh>
    <rPh sb="6" eb="8">
      <t>シセツ</t>
    </rPh>
    <phoneticPr fontId="20"/>
  </si>
  <si>
    <t>農林産物加工直売所</t>
    <rPh sb="0" eb="2">
      <t>ノウリン</t>
    </rPh>
    <rPh sb="2" eb="4">
      <t>サンブツ</t>
    </rPh>
    <rPh sb="4" eb="6">
      <t>カコウ</t>
    </rPh>
    <rPh sb="6" eb="8">
      <t>チョクバイ</t>
    </rPh>
    <rPh sb="8" eb="9">
      <t>ジョ</t>
    </rPh>
    <phoneticPr fontId="20"/>
  </si>
  <si>
    <t>森林づくり推進課</t>
    <rPh sb="0" eb="2">
      <t>シンリン</t>
    </rPh>
    <rPh sb="5" eb="7">
      <t>スイシン</t>
    </rPh>
    <rPh sb="7" eb="8">
      <t>カ</t>
    </rPh>
    <phoneticPr fontId="20"/>
  </si>
  <si>
    <t>林業センター</t>
    <rPh sb="0" eb="2">
      <t>リンギョウ</t>
    </rPh>
    <phoneticPr fontId="20"/>
  </si>
  <si>
    <t>カヌー工房</t>
    <rPh sb="3" eb="5">
      <t>コウボウ</t>
    </rPh>
    <phoneticPr fontId="20"/>
  </si>
  <si>
    <t>飯 能 市 行 政 機 構 図（つづき）</t>
    <rPh sb="0" eb="1">
      <t>ハン</t>
    </rPh>
    <rPh sb="2" eb="3">
      <t>ノウ</t>
    </rPh>
    <rPh sb="4" eb="5">
      <t>シ</t>
    </rPh>
    <rPh sb="6" eb="7">
      <t>ギョウ</t>
    </rPh>
    <rPh sb="8" eb="9">
      <t>セイ</t>
    </rPh>
    <rPh sb="10" eb="11">
      <t>キ</t>
    </rPh>
    <rPh sb="12" eb="13">
      <t>カマエ</t>
    </rPh>
    <rPh sb="14" eb="15">
      <t>ズ</t>
    </rPh>
    <phoneticPr fontId="20"/>
  </si>
  <si>
    <t>環境緑水課</t>
    <rPh sb="0" eb="2">
      <t>カンキョウ</t>
    </rPh>
    <rPh sb="2" eb="3">
      <t>リョク</t>
    </rPh>
    <rPh sb="3" eb="4">
      <t>スイ</t>
    </rPh>
    <rPh sb="4" eb="5">
      <t>カ</t>
    </rPh>
    <phoneticPr fontId="20"/>
  </si>
  <si>
    <t>資源循環推進課</t>
    <rPh sb="0" eb="2">
      <t>シゲン</t>
    </rPh>
    <rPh sb="2" eb="4">
      <t>ジュンカン</t>
    </rPh>
    <rPh sb="4" eb="6">
      <t>スイシン</t>
    </rPh>
    <rPh sb="6" eb="7">
      <t>カ</t>
    </rPh>
    <phoneticPr fontId="20"/>
  </si>
  <si>
    <t>健康福祉部</t>
    <rPh sb="0" eb="2">
      <t>ケンコウ</t>
    </rPh>
    <rPh sb="2" eb="4">
      <t>フクシ</t>
    </rPh>
    <rPh sb="4" eb="5">
      <t>ブ</t>
    </rPh>
    <phoneticPr fontId="20"/>
  </si>
  <si>
    <t>地域・生活福祉課◇</t>
    <rPh sb="0" eb="2">
      <t>チイキ</t>
    </rPh>
    <rPh sb="3" eb="5">
      <t>セイカツ</t>
    </rPh>
    <rPh sb="5" eb="8">
      <t>フクシカ</t>
    </rPh>
    <phoneticPr fontId="20"/>
  </si>
  <si>
    <r>
      <t>福祉センター</t>
    </r>
    <r>
      <rPr>
        <sz val="8"/>
        <color theme="1"/>
        <rFont val="ＭＳ ゴシック"/>
        <family val="3"/>
        <charset val="128"/>
      </rPr>
      <t>（２）</t>
    </r>
    <rPh sb="0" eb="2">
      <t>フクシ</t>
    </rPh>
    <phoneticPr fontId="20"/>
  </si>
  <si>
    <t>障害者福祉課◇</t>
    <rPh sb="0" eb="2">
      <t>ショウガイ</t>
    </rPh>
    <rPh sb="2" eb="3">
      <t>シャ</t>
    </rPh>
    <rPh sb="3" eb="5">
      <t>フクシ</t>
    </rPh>
    <rPh sb="5" eb="6">
      <t>カ</t>
    </rPh>
    <phoneticPr fontId="20"/>
  </si>
  <si>
    <t>総合福祉センター
（身体障害者福祉センター）</t>
    <rPh sb="0" eb="2">
      <t>ソウゴウ</t>
    </rPh>
    <rPh sb="2" eb="4">
      <t>フクシ</t>
    </rPh>
    <rPh sb="10" eb="12">
      <t>シンタイ</t>
    </rPh>
    <rPh sb="12" eb="15">
      <t>ショウガイシャ</t>
    </rPh>
    <rPh sb="15" eb="17">
      <t>フクシ</t>
    </rPh>
    <phoneticPr fontId="20"/>
  </si>
  <si>
    <t>つぼみ園</t>
    <rPh sb="3" eb="4">
      <t>エン</t>
    </rPh>
    <phoneticPr fontId="20"/>
  </si>
  <si>
    <t>介護福祉課◇</t>
    <rPh sb="0" eb="2">
      <t>カイゴ</t>
    </rPh>
    <rPh sb="2" eb="4">
      <t>フクシ</t>
    </rPh>
    <rPh sb="4" eb="5">
      <t>カ</t>
    </rPh>
    <phoneticPr fontId="20"/>
  </si>
  <si>
    <t>総合福祉センター
（老人福祉センター）</t>
    <rPh sb="0" eb="2">
      <t>ソウゴウ</t>
    </rPh>
    <rPh sb="2" eb="4">
      <t>フクシ</t>
    </rPh>
    <rPh sb="10" eb="12">
      <t>ロウジン</t>
    </rPh>
    <rPh sb="12" eb="14">
      <t>フクシ</t>
    </rPh>
    <phoneticPr fontId="20"/>
  </si>
  <si>
    <t>高齢者福祉施設敬愛園</t>
    <rPh sb="0" eb="3">
      <t>コウレイシャ</t>
    </rPh>
    <rPh sb="3" eb="5">
      <t>フクシ</t>
    </rPh>
    <rPh sb="5" eb="7">
      <t>シセツ</t>
    </rPh>
    <rPh sb="7" eb="9">
      <t>ケイアイ</t>
    </rPh>
    <rPh sb="9" eb="10">
      <t>エン</t>
    </rPh>
    <phoneticPr fontId="20"/>
  </si>
  <si>
    <t>子育て支援課◇</t>
    <rPh sb="0" eb="2">
      <t>コソダ</t>
    </rPh>
    <rPh sb="3" eb="5">
      <t>シエン</t>
    </rPh>
    <rPh sb="5" eb="6">
      <t>カ</t>
    </rPh>
    <phoneticPr fontId="20"/>
  </si>
  <si>
    <t>総合福祉センター
（児童センター）</t>
    <rPh sb="0" eb="2">
      <t>ソウゴウ</t>
    </rPh>
    <rPh sb="2" eb="4">
      <t>フクシ</t>
    </rPh>
    <rPh sb="10" eb="12">
      <t>ジドウ</t>
    </rPh>
    <phoneticPr fontId="20"/>
  </si>
  <si>
    <t>美杉台児童館</t>
    <rPh sb="0" eb="1">
      <t>ミ</t>
    </rPh>
    <rPh sb="1" eb="2">
      <t>スギ</t>
    </rPh>
    <rPh sb="2" eb="3">
      <t>ダイ</t>
    </rPh>
    <rPh sb="3" eb="6">
      <t>ジドウカン</t>
    </rPh>
    <phoneticPr fontId="20"/>
  </si>
  <si>
    <t>トーべ・ヤンソン
あけぼの子どもの森公園</t>
    <rPh sb="13" eb="14">
      <t>コ</t>
    </rPh>
    <rPh sb="17" eb="18">
      <t>モリ</t>
    </rPh>
    <rPh sb="18" eb="20">
      <t>コウエン</t>
    </rPh>
    <phoneticPr fontId="20"/>
  </si>
  <si>
    <t>保育課◇</t>
    <rPh sb="0" eb="2">
      <t>ホイク</t>
    </rPh>
    <rPh sb="2" eb="3">
      <t>カ</t>
    </rPh>
    <phoneticPr fontId="20"/>
  </si>
  <si>
    <r>
      <t>保育所</t>
    </r>
    <r>
      <rPr>
        <sz val="8"/>
        <color theme="1"/>
        <rFont val="ＭＳ ゴシック"/>
        <family val="3"/>
        <charset val="128"/>
      </rPr>
      <t>（９）</t>
    </r>
    <rPh sb="0" eb="2">
      <t>ホイク</t>
    </rPh>
    <rPh sb="2" eb="3">
      <t>ショ</t>
    </rPh>
    <phoneticPr fontId="20"/>
  </si>
  <si>
    <t>健康づくり支援課</t>
    <rPh sb="0" eb="2">
      <t>ケンコウ</t>
    </rPh>
    <rPh sb="5" eb="7">
      <t>シエン</t>
    </rPh>
    <rPh sb="7" eb="8">
      <t>カ</t>
    </rPh>
    <phoneticPr fontId="20"/>
  </si>
  <si>
    <t>保険年金課（医療政策室）</t>
    <rPh sb="0" eb="2">
      <t>ホケン</t>
    </rPh>
    <rPh sb="2" eb="4">
      <t>ネンキン</t>
    </rPh>
    <rPh sb="4" eb="5">
      <t>カ</t>
    </rPh>
    <rPh sb="6" eb="8">
      <t>イリョウ</t>
    </rPh>
    <rPh sb="8" eb="10">
      <t>セイサク</t>
    </rPh>
    <rPh sb="10" eb="11">
      <t>シツ</t>
    </rPh>
    <phoneticPr fontId="20"/>
  </si>
  <si>
    <t>東吾野医療介護センター</t>
    <rPh sb="0" eb="1">
      <t>ヒガシ</t>
    </rPh>
    <rPh sb="1" eb="3">
      <t>アガノ</t>
    </rPh>
    <rPh sb="3" eb="5">
      <t>イリョウ</t>
    </rPh>
    <rPh sb="5" eb="7">
      <t>カイゴ</t>
    </rPh>
    <phoneticPr fontId="20"/>
  </si>
  <si>
    <r>
      <t>診療所</t>
    </r>
    <r>
      <rPr>
        <sz val="8"/>
        <color theme="1"/>
        <rFont val="ＭＳ ゴシック"/>
        <family val="3"/>
        <charset val="128"/>
      </rPr>
      <t>（２）</t>
    </r>
    <rPh sb="0" eb="3">
      <t>シンリョウジョ</t>
    </rPh>
    <phoneticPr fontId="20"/>
  </si>
  <si>
    <t>建設部</t>
    <rPh sb="0" eb="2">
      <t>ケンセツ</t>
    </rPh>
    <rPh sb="2" eb="3">
      <t>ブ</t>
    </rPh>
    <phoneticPr fontId="20"/>
  </si>
  <si>
    <t>まちづくり推進課</t>
    <rPh sb="5" eb="7">
      <t>スイシン</t>
    </rPh>
    <rPh sb="7" eb="8">
      <t>カ</t>
    </rPh>
    <phoneticPr fontId="20"/>
  </si>
  <si>
    <t>道路公園課</t>
    <rPh sb="0" eb="2">
      <t>ドウロ</t>
    </rPh>
    <rPh sb="2" eb="4">
      <t>コウエン</t>
    </rPh>
    <rPh sb="4" eb="5">
      <t>カ</t>
    </rPh>
    <phoneticPr fontId="20"/>
  </si>
  <si>
    <t>都市公園（３）</t>
    <rPh sb="0" eb="2">
      <t>トシ</t>
    </rPh>
    <rPh sb="2" eb="4">
      <t>コウエン</t>
    </rPh>
    <phoneticPr fontId="20"/>
  </si>
  <si>
    <t>建築課</t>
    <rPh sb="0" eb="2">
      <t>ケンチク</t>
    </rPh>
    <rPh sb="2" eb="3">
      <t>カ</t>
    </rPh>
    <phoneticPr fontId="20"/>
  </si>
  <si>
    <r>
      <t>市営住宅</t>
    </r>
    <r>
      <rPr>
        <sz val="8"/>
        <color theme="1"/>
        <rFont val="ＭＳ ゴシック"/>
        <family val="3"/>
        <charset val="128"/>
      </rPr>
      <t>（７）</t>
    </r>
    <rPh sb="0" eb="2">
      <t>シエイ</t>
    </rPh>
    <rPh sb="2" eb="4">
      <t>ジュウタク</t>
    </rPh>
    <phoneticPr fontId="20"/>
  </si>
  <si>
    <t>区画整理課</t>
    <rPh sb="0" eb="2">
      <t>クカク</t>
    </rPh>
    <rPh sb="2" eb="4">
      <t>セイリ</t>
    </rPh>
    <rPh sb="4" eb="5">
      <t>カ</t>
    </rPh>
    <phoneticPr fontId="20"/>
  </si>
  <si>
    <t>会計管理者</t>
    <rPh sb="0" eb="2">
      <t>カイケイ</t>
    </rPh>
    <rPh sb="2" eb="5">
      <t>カンリシャ</t>
    </rPh>
    <phoneticPr fontId="20"/>
  </si>
  <si>
    <t>会計課</t>
    <rPh sb="0" eb="2">
      <t>カイケイ</t>
    </rPh>
    <rPh sb="2" eb="3">
      <t>カ</t>
    </rPh>
    <phoneticPr fontId="20"/>
  </si>
  <si>
    <t>市長</t>
    <rPh sb="0" eb="1">
      <t>シ</t>
    </rPh>
    <rPh sb="1" eb="2">
      <t>チョウ</t>
    </rPh>
    <phoneticPr fontId="20"/>
  </si>
  <si>
    <t>上下水道部</t>
    <rPh sb="0" eb="2">
      <t>ジョウゲ</t>
    </rPh>
    <rPh sb="2" eb="4">
      <t>スイドウ</t>
    </rPh>
    <rPh sb="4" eb="5">
      <t>ブ</t>
    </rPh>
    <phoneticPr fontId="20"/>
  </si>
  <si>
    <t>水道業務課</t>
    <rPh sb="0" eb="2">
      <t>スイドウ</t>
    </rPh>
    <rPh sb="2" eb="4">
      <t>ギョウム</t>
    </rPh>
    <rPh sb="4" eb="5">
      <t>カ</t>
    </rPh>
    <phoneticPr fontId="20"/>
  </si>
  <si>
    <t>水道工務課</t>
    <rPh sb="0" eb="2">
      <t>スイドウ</t>
    </rPh>
    <rPh sb="2" eb="4">
      <t>コウム</t>
    </rPh>
    <rPh sb="4" eb="5">
      <t>カ</t>
    </rPh>
    <phoneticPr fontId="20"/>
  </si>
  <si>
    <t>下水道課</t>
    <rPh sb="0" eb="3">
      <t>ゲスイドウ</t>
    </rPh>
    <rPh sb="3" eb="4">
      <t>カ</t>
    </rPh>
    <phoneticPr fontId="20"/>
  </si>
  <si>
    <t>終末処理場（２）</t>
    <rPh sb="0" eb="2">
      <t>シュウマツ</t>
    </rPh>
    <rPh sb="2" eb="5">
      <t>ショリジョウ</t>
    </rPh>
    <phoneticPr fontId="20"/>
  </si>
  <si>
    <t>選挙管理委員会</t>
    <rPh sb="0" eb="2">
      <t>センキョ</t>
    </rPh>
    <rPh sb="2" eb="4">
      <t>カンリ</t>
    </rPh>
    <rPh sb="4" eb="7">
      <t>イインカイ</t>
    </rPh>
    <phoneticPr fontId="20"/>
  </si>
  <si>
    <t>監査委員</t>
    <rPh sb="0" eb="2">
      <t>カンサ</t>
    </rPh>
    <rPh sb="2" eb="4">
      <t>イイン</t>
    </rPh>
    <phoneticPr fontId="20"/>
  </si>
  <si>
    <t>事務局</t>
  </si>
  <si>
    <t>公平委員会</t>
    <rPh sb="0" eb="2">
      <t>コウヘイ</t>
    </rPh>
    <rPh sb="2" eb="4">
      <t>イイン</t>
    </rPh>
    <rPh sb="4" eb="5">
      <t>カイ</t>
    </rPh>
    <phoneticPr fontId="20"/>
  </si>
  <si>
    <t>農業委員会</t>
    <rPh sb="0" eb="2">
      <t>ノウギョウ</t>
    </rPh>
    <rPh sb="2" eb="5">
      <t>イインカイ</t>
    </rPh>
    <phoneticPr fontId="20"/>
  </si>
  <si>
    <t>固定資産評価審査委員会</t>
    <rPh sb="0" eb="2">
      <t>コテイ</t>
    </rPh>
    <rPh sb="2" eb="4">
      <t>シサン</t>
    </rPh>
    <rPh sb="4" eb="6">
      <t>ヒョウカ</t>
    </rPh>
    <rPh sb="6" eb="8">
      <t>シンサ</t>
    </rPh>
    <rPh sb="8" eb="11">
      <t>イインカイ</t>
    </rPh>
    <phoneticPr fontId="20"/>
  </si>
  <si>
    <t>教育委員会</t>
    <rPh sb="0" eb="2">
      <t>キョウイク</t>
    </rPh>
    <rPh sb="2" eb="5">
      <t>イインカイ</t>
    </rPh>
    <phoneticPr fontId="20"/>
  </si>
  <si>
    <t>学校教育部</t>
    <rPh sb="0" eb="2">
      <t>ガッコウ</t>
    </rPh>
    <rPh sb="2" eb="4">
      <t>キョウイク</t>
    </rPh>
    <rPh sb="4" eb="5">
      <t>ブ</t>
    </rPh>
    <phoneticPr fontId="20"/>
  </si>
  <si>
    <t>教育総務課</t>
    <rPh sb="0" eb="2">
      <t>キョウイク</t>
    </rPh>
    <rPh sb="2" eb="4">
      <t>ソウム</t>
    </rPh>
    <rPh sb="4" eb="5">
      <t>カ</t>
    </rPh>
    <phoneticPr fontId="20"/>
  </si>
  <si>
    <t>学校教育課</t>
    <rPh sb="0" eb="2">
      <t>ガッコウ</t>
    </rPh>
    <rPh sb="2" eb="4">
      <t>キョウイク</t>
    </rPh>
    <rPh sb="4" eb="5">
      <t>カ</t>
    </rPh>
    <phoneticPr fontId="20"/>
  </si>
  <si>
    <t>教育センター</t>
    <rPh sb="0" eb="2">
      <t>キョウイク</t>
    </rPh>
    <phoneticPr fontId="20"/>
  </si>
  <si>
    <t>幼稚園</t>
    <rPh sb="0" eb="3">
      <t>ヨウチエン</t>
    </rPh>
    <phoneticPr fontId="20"/>
  </si>
  <si>
    <r>
      <t>小学校</t>
    </r>
    <r>
      <rPr>
        <sz val="9"/>
        <color theme="1"/>
        <rFont val="ＭＳ ゴシック"/>
        <family val="3"/>
        <charset val="128"/>
      </rPr>
      <t>（１２）</t>
    </r>
    <rPh sb="0" eb="3">
      <t>ショウガッコウ</t>
    </rPh>
    <phoneticPr fontId="20"/>
  </si>
  <si>
    <r>
      <t>中学校</t>
    </r>
    <r>
      <rPr>
        <sz val="9"/>
        <color theme="1"/>
        <rFont val="ＭＳ ゴシック"/>
        <family val="3"/>
        <charset val="128"/>
      </rPr>
      <t>（８）</t>
    </r>
    <rPh sb="0" eb="3">
      <t>チュウガッコウ</t>
    </rPh>
    <phoneticPr fontId="20"/>
  </si>
  <si>
    <r>
      <t>給食共同調理場</t>
    </r>
    <r>
      <rPr>
        <sz val="9"/>
        <color theme="1"/>
        <rFont val="ＭＳ ゴシック"/>
        <family val="3"/>
        <charset val="128"/>
      </rPr>
      <t>（５）</t>
    </r>
    <rPh sb="0" eb="2">
      <t>キュウショク</t>
    </rPh>
    <rPh sb="2" eb="4">
      <t>キョウドウ</t>
    </rPh>
    <rPh sb="4" eb="6">
      <t>チョウリ</t>
    </rPh>
    <rPh sb="6" eb="7">
      <t>ジョウ</t>
    </rPh>
    <phoneticPr fontId="20"/>
  </si>
  <si>
    <t>生涯学習スポーツ部</t>
    <rPh sb="0" eb="2">
      <t>ショウガイ</t>
    </rPh>
    <rPh sb="2" eb="4">
      <t>ガクシュウ</t>
    </rPh>
    <rPh sb="8" eb="9">
      <t>ブ</t>
    </rPh>
    <phoneticPr fontId="20"/>
  </si>
  <si>
    <t>生涯学習課</t>
    <rPh sb="0" eb="2">
      <t>ショウガイ</t>
    </rPh>
    <rPh sb="2" eb="4">
      <t>ガクシュウ</t>
    </rPh>
    <rPh sb="4" eb="5">
      <t>カ</t>
    </rPh>
    <phoneticPr fontId="20"/>
  </si>
  <si>
    <r>
      <t>公民館</t>
    </r>
    <r>
      <rPr>
        <sz val="8"/>
        <color theme="1"/>
        <rFont val="ＭＳ ゴシック"/>
        <family val="3"/>
        <charset val="128"/>
      </rPr>
      <t>（１３＋分館２）</t>
    </r>
    <rPh sb="0" eb="3">
      <t>コウミンカン</t>
    </rPh>
    <rPh sb="7" eb="9">
      <t>ブンカン</t>
    </rPh>
    <phoneticPr fontId="20"/>
  </si>
  <si>
    <t>スポーツ課</t>
    <rPh sb="4" eb="5">
      <t>カ</t>
    </rPh>
    <phoneticPr fontId="20"/>
  </si>
  <si>
    <t>都市公園運動施設</t>
    <rPh sb="0" eb="2">
      <t>トシ</t>
    </rPh>
    <rPh sb="2" eb="4">
      <t>コウエン</t>
    </rPh>
    <rPh sb="4" eb="6">
      <t>ウンドウ</t>
    </rPh>
    <rPh sb="6" eb="8">
      <t>シセツ</t>
    </rPh>
    <phoneticPr fontId="20"/>
  </si>
  <si>
    <r>
      <t>図書館</t>
    </r>
    <r>
      <rPr>
        <sz val="9"/>
        <color theme="1"/>
        <rFont val="ＭＳ ゴシック"/>
        <family val="3"/>
        <charset val="128"/>
      </rPr>
      <t>（２）</t>
    </r>
    <rPh sb="0" eb="3">
      <t>トショカン</t>
    </rPh>
    <phoneticPr fontId="20"/>
  </si>
  <si>
    <t>博物館</t>
    <rPh sb="0" eb="3">
      <t>ハクブツカン</t>
    </rPh>
    <phoneticPr fontId="20"/>
  </si>
  <si>
    <t>※福祉事務所に◇印を付しています。</t>
    <rPh sb="1" eb="3">
      <t>フクシ</t>
    </rPh>
    <rPh sb="3" eb="5">
      <t>ジム</t>
    </rPh>
    <rPh sb="5" eb="6">
      <t>ショ</t>
    </rPh>
    <rPh sb="8" eb="9">
      <t>シルシ</t>
    </rPh>
    <rPh sb="10" eb="11">
      <t>フ</t>
    </rPh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</si>
</sst>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76" formatCode="#,##0_);[Red]\(#,##0\)"/>
    <numFmt numFmtId="177" formatCode="#,##0_ "/>
    <numFmt numFmtId="178" formatCode="0.0_);[Red]\(0.0\)"/>
    <numFmt numFmtId="179" formatCode="0.00_);\(0.00\)"/>
    <numFmt numFmtId="180" formatCode="0.0"/>
    <numFmt numFmtId="181" formatCode="#\ ###\ ###\ ##0;[Red]\-#\ ##0"/>
    <numFmt numFmtId="182" formatCode="\ ###,###,##0;&quot;-&quot;###,###,##0"/>
    <numFmt numFmtId="183" formatCode="#,###,###,###,##0;&quot; -&quot;###,###,###,##0"/>
    <numFmt numFmtId="184" formatCode="#,##0;&quot;△ &quot;#,##0"/>
    <numFmt numFmtId="185" formatCode="#,##0.00;[Red]#,##0.00"/>
    <numFmt numFmtId="186" formatCode="#,##0.0"/>
    <numFmt numFmtId="187" formatCode="#,##0;&quot;▲ &quot;#,##0"/>
    <numFmt numFmtId="188" formatCode="0_);[Red]\(0\)"/>
    <numFmt numFmtId="189" formatCode="0_);\(0\)"/>
  </numFmts>
  <fonts count="33">
    <font>
      <sz val="12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36"/>
      <name val="ＭＳ ゴシック"/>
      <family val="3"/>
      <charset val="128"/>
    </font>
    <font>
      <sz val="6"/>
      <name val="ＭＳ Ｐゴシック"/>
      <family val="3"/>
      <charset val="128"/>
    </font>
    <font>
      <sz val="18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b/>
      <sz val="11"/>
      <name val="ＭＳ Ｐゴシック"/>
      <family val="3"/>
      <charset val="128"/>
    </font>
    <font>
      <u/>
      <sz val="11"/>
      <color indexed="3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8"/>
      <name val="ＭＳ ゴシック"/>
      <family val="3"/>
      <charset val="128"/>
    </font>
    <font>
      <u/>
      <sz val="11"/>
      <name val="ＭＳ ゴシック"/>
      <family val="3"/>
      <charset val="128"/>
    </font>
    <font>
      <sz val="11"/>
      <color indexed="9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sz val="6"/>
      <name val="ＭＳ 明朝"/>
      <family val="1"/>
      <charset val="128"/>
    </font>
    <font>
      <sz val="16"/>
      <name val="ＭＳ ゴシック"/>
      <family val="3"/>
      <charset val="128"/>
    </font>
    <font>
      <sz val="11"/>
      <color theme="1"/>
      <name val="ＭＳ ゴシック"/>
      <family val="2"/>
      <charset val="128"/>
    </font>
    <font>
      <b/>
      <sz val="12"/>
      <name val="ＭＳ ゴシック"/>
      <family val="3"/>
      <charset val="128"/>
    </font>
    <font>
      <b/>
      <sz val="13"/>
      <name val="ＭＳ 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0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7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/>
      <diagonal/>
    </border>
    <border>
      <left style="dotted">
        <color auto="1"/>
      </left>
      <right style="dotted">
        <color auto="1"/>
      </right>
      <top/>
      <bottom style="dotted">
        <color auto="1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/>
      <top style="dotted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>
      <alignment vertical="center"/>
    </xf>
    <xf numFmtId="38" fontId="22" fillId="0" borderId="0" applyFont="0" applyFill="0" applyBorder="0" applyAlignment="0" applyProtection="0">
      <alignment vertical="center"/>
    </xf>
    <xf numFmtId="0" fontId="2" fillId="0" borderId="0"/>
    <xf numFmtId="38" fontId="2" fillId="0" borderId="0" applyFont="0" applyFill="0" applyBorder="0" applyAlignment="0" applyProtection="0"/>
    <xf numFmtId="0" fontId="18" fillId="0" borderId="0"/>
    <xf numFmtId="181" fontId="19" fillId="0" borderId="0" applyBorder="0"/>
    <xf numFmtId="0" fontId="25" fillId="0" borderId="0"/>
    <xf numFmtId="0" fontId="26" fillId="0" borderId="0"/>
  </cellStyleXfs>
  <cellXfs count="373">
    <xf numFmtId="0" fontId="0" fillId="0" borderId="0" xfId="0">
      <alignment vertical="center"/>
    </xf>
    <xf numFmtId="0" fontId="3" fillId="0" borderId="0" xfId="2" applyFont="1" applyAlignment="1">
      <alignment vertical="center"/>
    </xf>
    <xf numFmtId="0" fontId="6" fillId="0" borderId="0" xfId="2" applyFont="1" applyAlignment="1">
      <alignment horizontal="center" vertical="center"/>
    </xf>
    <xf numFmtId="0" fontId="3" fillId="0" borderId="4" xfId="2" applyFont="1" applyBorder="1" applyAlignment="1">
      <alignment vertical="center"/>
    </xf>
    <xf numFmtId="0" fontId="3" fillId="0" borderId="5" xfId="2" applyFont="1" applyBorder="1" applyAlignment="1">
      <alignment vertical="center"/>
    </xf>
    <xf numFmtId="0" fontId="3" fillId="0" borderId="6" xfId="2" applyFont="1" applyBorder="1" applyAlignment="1">
      <alignment vertical="center"/>
    </xf>
    <xf numFmtId="0" fontId="7" fillId="0" borderId="6" xfId="2" applyFont="1" applyBorder="1" applyAlignment="1">
      <alignment vertical="center"/>
    </xf>
    <xf numFmtId="0" fontId="3" fillId="0" borderId="7" xfId="2" applyFont="1" applyBorder="1" applyAlignment="1">
      <alignment horizontal="center" vertical="center"/>
    </xf>
    <xf numFmtId="0" fontId="3" fillId="0" borderId="8" xfId="2" applyFont="1" applyBorder="1" applyAlignment="1">
      <alignment horizontal="center" vertical="center"/>
    </xf>
    <xf numFmtId="0" fontId="3" fillId="0" borderId="4" xfId="2" applyFont="1" applyBorder="1" applyAlignment="1">
      <alignment horizontal="center" vertical="center"/>
    </xf>
    <xf numFmtId="0" fontId="7" fillId="0" borderId="5" xfId="2" applyFont="1" applyBorder="1" applyAlignment="1">
      <alignment horizontal="distributed" vertical="center"/>
    </xf>
    <xf numFmtId="176" fontId="8" fillId="0" borderId="5" xfId="2" applyNumberFormat="1" applyFont="1" applyBorder="1" applyAlignment="1">
      <alignment horizontal="right" vertical="center"/>
    </xf>
    <xf numFmtId="176" fontId="8" fillId="0" borderId="6" xfId="2" applyNumberFormat="1" applyFont="1" applyBorder="1" applyAlignment="1">
      <alignment horizontal="right" vertical="center"/>
    </xf>
    <xf numFmtId="40" fontId="3" fillId="0" borderId="0" xfId="3" applyNumberFormat="1" applyFont="1" applyBorder="1" applyAlignment="1">
      <alignment horizontal="right" vertical="center"/>
    </xf>
    <xf numFmtId="0" fontId="3" fillId="0" borderId="4" xfId="2" applyFont="1" applyBorder="1" applyAlignment="1">
      <alignment horizontal="distributed" vertical="center"/>
    </xf>
    <xf numFmtId="38" fontId="3" fillId="0" borderId="6" xfId="3" applyFont="1" applyBorder="1" applyAlignment="1">
      <alignment vertical="center"/>
    </xf>
    <xf numFmtId="0" fontId="3" fillId="0" borderId="9" xfId="2" applyFont="1" applyBorder="1" applyAlignment="1">
      <alignment horizontal="center" vertical="center"/>
    </xf>
    <xf numFmtId="0" fontId="7" fillId="0" borderId="0" xfId="2" applyFont="1" applyAlignment="1">
      <alignment horizontal="distributed" vertical="center"/>
    </xf>
    <xf numFmtId="176" fontId="8" fillId="0" borderId="0" xfId="2" applyNumberFormat="1" applyFont="1" applyAlignment="1">
      <alignment horizontal="right" vertical="center"/>
    </xf>
    <xf numFmtId="0" fontId="3" fillId="0" borderId="0" xfId="2" applyFont="1" applyAlignment="1">
      <alignment horizontal="distributed" vertical="center"/>
    </xf>
    <xf numFmtId="0" fontId="3" fillId="0" borderId="0" xfId="2" applyFont="1" applyAlignment="1">
      <alignment horizontal="center" vertical="center"/>
    </xf>
    <xf numFmtId="4" fontId="3" fillId="0" borderId="0" xfId="2" applyNumberFormat="1" applyFont="1" applyAlignment="1">
      <alignment horizontal="right" vertical="center"/>
    </xf>
    <xf numFmtId="0" fontId="3" fillId="0" borderId="5" xfId="2" applyFont="1" applyBorder="1" applyAlignment="1">
      <alignment horizontal="distributed" vertical="center"/>
    </xf>
    <xf numFmtId="0" fontId="11" fillId="0" borderId="0" xfId="2" applyFont="1" applyAlignment="1">
      <alignment horizontal="distributed" vertical="center"/>
    </xf>
    <xf numFmtId="4" fontId="11" fillId="0" borderId="0" xfId="2" applyNumberFormat="1" applyFont="1" applyAlignment="1">
      <alignment horizontal="right" vertical="center"/>
    </xf>
    <xf numFmtId="0" fontId="11" fillId="0" borderId="4" xfId="2" applyFont="1" applyBorder="1" applyAlignment="1">
      <alignment horizontal="distributed" vertical="center"/>
    </xf>
    <xf numFmtId="38" fontId="11" fillId="0" borderId="6" xfId="3" applyFont="1" applyBorder="1" applyAlignment="1">
      <alignment vertical="center"/>
    </xf>
    <xf numFmtId="40" fontId="3" fillId="0" borderId="0" xfId="3" applyNumberFormat="1" applyFont="1" applyFill="1" applyBorder="1" applyAlignment="1">
      <alignment horizontal="right" vertical="center"/>
    </xf>
    <xf numFmtId="177" fontId="3" fillId="0" borderId="0" xfId="2" applyNumberFormat="1" applyFont="1" applyAlignment="1">
      <alignment horizontal="right" vertical="center"/>
    </xf>
    <xf numFmtId="0" fontId="11" fillId="0" borderId="0" xfId="2" applyFont="1" applyAlignment="1">
      <alignment horizontal="center" vertical="center"/>
    </xf>
    <xf numFmtId="40" fontId="3" fillId="0" borderId="0" xfId="3" applyNumberFormat="1" applyFont="1" applyFill="1" applyBorder="1" applyAlignment="1">
      <alignment vertical="center"/>
    </xf>
    <xf numFmtId="0" fontId="3" fillId="0" borderId="10" xfId="2" applyFont="1" applyBorder="1" applyAlignment="1">
      <alignment horizontal="center" vertical="center"/>
    </xf>
    <xf numFmtId="0" fontId="3" fillId="0" borderId="11" xfId="2" applyFont="1" applyBorder="1" applyAlignment="1">
      <alignment horizontal="distributed" vertical="center"/>
    </xf>
    <xf numFmtId="176" fontId="8" fillId="0" borderId="12" xfId="2" applyNumberFormat="1" applyFont="1" applyBorder="1" applyAlignment="1">
      <alignment horizontal="right" vertical="center"/>
    </xf>
    <xf numFmtId="38" fontId="3" fillId="0" borderId="0" xfId="3" applyFont="1" applyAlignment="1">
      <alignment vertical="center"/>
    </xf>
    <xf numFmtId="40" fontId="3" fillId="0" borderId="0" xfId="3" applyNumberFormat="1" applyFont="1" applyBorder="1" applyAlignment="1">
      <alignment vertical="center"/>
    </xf>
    <xf numFmtId="0" fontId="3" fillId="0" borderId="0" xfId="2" applyFont="1" applyAlignment="1">
      <alignment horizontal="right" vertical="center"/>
    </xf>
    <xf numFmtId="0" fontId="3" fillId="0" borderId="0" xfId="2" applyFont="1" applyAlignment="1">
      <alignment horizontal="center" vertical="center" shrinkToFit="1"/>
    </xf>
    <xf numFmtId="0" fontId="3" fillId="0" borderId="10" xfId="2" applyFont="1" applyBorder="1" applyAlignment="1">
      <alignment horizontal="distributed" vertical="center"/>
    </xf>
    <xf numFmtId="38" fontId="3" fillId="0" borderId="12" xfId="3" applyFont="1" applyBorder="1" applyAlignment="1">
      <alignment vertical="center"/>
    </xf>
    <xf numFmtId="177" fontId="3" fillId="0" borderId="0" xfId="2" applyNumberFormat="1" applyFont="1" applyAlignment="1">
      <alignment vertical="center"/>
    </xf>
    <xf numFmtId="0" fontId="3" fillId="0" borderId="13" xfId="2" applyFont="1" applyBorder="1" applyAlignment="1">
      <alignment horizontal="center" vertical="center"/>
    </xf>
    <xf numFmtId="0" fontId="3" fillId="0" borderId="14" xfId="2" applyFont="1" applyBorder="1" applyAlignment="1">
      <alignment horizontal="center" vertical="center"/>
    </xf>
    <xf numFmtId="0" fontId="3" fillId="0" borderId="15" xfId="2" applyFont="1" applyBorder="1" applyAlignment="1">
      <alignment horizontal="center" vertical="center"/>
    </xf>
    <xf numFmtId="0" fontId="3" fillId="0" borderId="16" xfId="2" applyFont="1" applyBorder="1" applyAlignment="1">
      <alignment horizontal="center" vertical="center"/>
    </xf>
    <xf numFmtId="0" fontId="3" fillId="0" borderId="17" xfId="2" applyFont="1" applyBorder="1" applyAlignment="1">
      <alignment horizontal="distributed" vertical="center"/>
    </xf>
    <xf numFmtId="4" fontId="3" fillId="0" borderId="17" xfId="2" applyNumberFormat="1" applyFont="1" applyBorder="1" applyAlignment="1">
      <alignment horizontal="right" vertical="center"/>
    </xf>
    <xf numFmtId="4" fontId="3" fillId="0" borderId="18" xfId="2" applyNumberFormat="1" applyFont="1" applyBorder="1" applyAlignment="1">
      <alignment horizontal="right" vertical="center"/>
    </xf>
    <xf numFmtId="0" fontId="3" fillId="0" borderId="19" xfId="2" applyFont="1" applyBorder="1" applyAlignment="1">
      <alignment horizontal="center" vertical="center"/>
    </xf>
    <xf numFmtId="40" fontId="3" fillId="0" borderId="5" xfId="3" applyNumberFormat="1" applyFont="1" applyFill="1" applyBorder="1" applyAlignment="1">
      <alignment horizontal="right" vertical="center"/>
    </xf>
    <xf numFmtId="0" fontId="3" fillId="0" borderId="20" xfId="2" applyFont="1" applyBorder="1" applyAlignment="1">
      <alignment vertical="center"/>
    </xf>
    <xf numFmtId="0" fontId="11" fillId="0" borderId="19" xfId="2" applyFont="1" applyBorder="1" applyAlignment="1">
      <alignment horizontal="center" vertical="center"/>
    </xf>
    <xf numFmtId="0" fontId="11" fillId="0" borderId="5" xfId="2" applyFont="1" applyBorder="1" applyAlignment="1">
      <alignment horizontal="distributed" vertical="center"/>
    </xf>
    <xf numFmtId="4" fontId="11" fillId="0" borderId="5" xfId="2" applyNumberFormat="1" applyFont="1" applyBorder="1" applyAlignment="1">
      <alignment horizontal="right" vertical="center"/>
    </xf>
    <xf numFmtId="4" fontId="3" fillId="0" borderId="5" xfId="2" applyNumberFormat="1" applyFont="1" applyBorder="1" applyAlignment="1">
      <alignment horizontal="right" vertical="center"/>
    </xf>
    <xf numFmtId="0" fontId="3" fillId="0" borderId="5" xfId="2" applyFont="1" applyBorder="1" applyAlignment="1">
      <alignment horizontal="center" vertical="center" shrinkToFit="1"/>
    </xf>
    <xf numFmtId="0" fontId="3" fillId="0" borderId="21" xfId="2" applyFont="1" applyBorder="1" applyAlignment="1">
      <alignment horizontal="center" vertical="center"/>
    </xf>
    <xf numFmtId="0" fontId="3" fillId="0" borderId="22" xfId="2" applyFont="1" applyBorder="1" applyAlignment="1">
      <alignment horizontal="distributed" vertical="center"/>
    </xf>
    <xf numFmtId="4" fontId="3" fillId="0" borderId="22" xfId="2" applyNumberFormat="1" applyFont="1" applyBorder="1" applyAlignment="1">
      <alignment horizontal="right" vertical="center"/>
    </xf>
    <xf numFmtId="0" fontId="3" fillId="0" borderId="23" xfId="2" applyFont="1" applyBorder="1" applyAlignment="1">
      <alignment vertical="center"/>
    </xf>
    <xf numFmtId="178" fontId="3" fillId="0" borderId="0" xfId="2" applyNumberFormat="1" applyFont="1" applyAlignment="1">
      <alignment vertical="center"/>
    </xf>
    <xf numFmtId="0" fontId="12" fillId="0" borderId="0" xfId="2" applyFont="1" applyAlignment="1">
      <alignment vertical="center"/>
    </xf>
    <xf numFmtId="178" fontId="12" fillId="0" borderId="0" xfId="2" applyNumberFormat="1" applyFont="1" applyAlignment="1">
      <alignment vertical="center"/>
    </xf>
    <xf numFmtId="0" fontId="13" fillId="0" borderId="0" xfId="2" applyFont="1" applyAlignment="1">
      <alignment vertical="center"/>
    </xf>
    <xf numFmtId="178" fontId="13" fillId="0" borderId="0" xfId="2" applyNumberFormat="1" applyFont="1" applyAlignment="1">
      <alignment vertical="center"/>
    </xf>
    <xf numFmtId="0" fontId="14" fillId="0" borderId="0" xfId="2" applyFont="1" applyAlignment="1">
      <alignment vertical="center"/>
    </xf>
    <xf numFmtId="0" fontId="3" fillId="0" borderId="26" xfId="2" applyFont="1" applyBorder="1" applyAlignment="1">
      <alignment horizontal="center" vertical="center"/>
    </xf>
    <xf numFmtId="178" fontId="3" fillId="0" borderId="0" xfId="2" applyNumberFormat="1" applyFont="1" applyAlignment="1">
      <alignment horizontal="center" vertical="center"/>
    </xf>
    <xf numFmtId="0" fontId="3" fillId="0" borderId="27" xfId="2" applyFont="1" applyBorder="1" applyAlignment="1">
      <alignment horizontal="center" vertical="center"/>
    </xf>
    <xf numFmtId="0" fontId="3" fillId="0" borderId="27" xfId="2" applyFont="1" applyBorder="1" applyAlignment="1">
      <alignment horizontal="distributed" vertical="center"/>
    </xf>
    <xf numFmtId="40" fontId="3" fillId="0" borderId="27" xfId="3" applyNumberFormat="1" applyFont="1" applyFill="1" applyBorder="1" applyAlignment="1">
      <alignment vertical="center"/>
    </xf>
    <xf numFmtId="40" fontId="3" fillId="0" borderId="28" xfId="3" applyNumberFormat="1" applyFont="1" applyFill="1" applyBorder="1" applyAlignment="1">
      <alignment vertical="center"/>
    </xf>
    <xf numFmtId="0" fontId="3" fillId="0" borderId="29" xfId="2" applyFont="1" applyBorder="1" applyAlignment="1">
      <alignment horizontal="center" vertical="center"/>
    </xf>
    <xf numFmtId="38" fontId="3" fillId="0" borderId="27" xfId="3" applyFont="1" applyFill="1" applyBorder="1" applyAlignment="1">
      <alignment vertical="center"/>
    </xf>
    <xf numFmtId="0" fontId="3" fillId="0" borderId="27" xfId="2" applyFont="1" applyBorder="1" applyAlignment="1">
      <alignment vertical="center"/>
    </xf>
    <xf numFmtId="178" fontId="3" fillId="0" borderId="27" xfId="2" applyNumberFormat="1" applyFont="1" applyBorder="1" applyAlignment="1">
      <alignment vertical="center"/>
    </xf>
    <xf numFmtId="0" fontId="3" fillId="0" borderId="32" xfId="2" applyFont="1" applyBorder="1" applyAlignment="1">
      <alignment horizontal="center" vertical="center"/>
    </xf>
    <xf numFmtId="0" fontId="3" fillId="0" borderId="30" xfId="2" applyFont="1" applyBorder="1" applyAlignment="1">
      <alignment horizontal="center" vertical="center"/>
    </xf>
    <xf numFmtId="40" fontId="3" fillId="0" borderId="0" xfId="2" applyNumberFormat="1" applyFont="1" applyAlignment="1">
      <alignment vertical="center"/>
    </xf>
    <xf numFmtId="38" fontId="3" fillId="0" borderId="0" xfId="3" applyFont="1" applyFill="1" applyAlignment="1">
      <alignment vertical="center"/>
    </xf>
    <xf numFmtId="40" fontId="11" fillId="0" borderId="0" xfId="3" applyNumberFormat="1" applyFont="1" applyFill="1" applyBorder="1" applyAlignment="1">
      <alignment vertical="center"/>
    </xf>
    <xf numFmtId="38" fontId="11" fillId="0" borderId="0" xfId="3" applyFont="1" applyFill="1" applyAlignment="1">
      <alignment vertical="center"/>
    </xf>
    <xf numFmtId="178" fontId="11" fillId="0" borderId="0" xfId="2" applyNumberFormat="1" applyFont="1" applyAlignment="1">
      <alignment vertical="center"/>
    </xf>
    <xf numFmtId="0" fontId="11" fillId="0" borderId="30" xfId="2" applyFont="1" applyBorder="1" applyAlignment="1">
      <alignment horizontal="center" vertical="center"/>
    </xf>
    <xf numFmtId="0" fontId="3" fillId="0" borderId="26" xfId="2" applyFont="1" applyBorder="1" applyAlignment="1">
      <alignment vertical="center"/>
    </xf>
    <xf numFmtId="0" fontId="3" fillId="0" borderId="33" xfId="2" applyFont="1" applyBorder="1" applyAlignment="1">
      <alignment horizontal="center" vertical="center"/>
    </xf>
    <xf numFmtId="0" fontId="3" fillId="0" borderId="34" xfId="2" applyFont="1" applyBorder="1" applyAlignment="1">
      <alignment horizontal="center" vertical="center"/>
    </xf>
    <xf numFmtId="0" fontId="3" fillId="0" borderId="34" xfId="2" applyFont="1" applyBorder="1" applyAlignment="1">
      <alignment vertical="center"/>
    </xf>
    <xf numFmtId="0" fontId="3" fillId="0" borderId="35" xfId="2" applyFont="1" applyBorder="1" applyAlignment="1">
      <alignment vertical="center"/>
    </xf>
    <xf numFmtId="0" fontId="3" fillId="0" borderId="0" xfId="4" applyFont="1" applyAlignment="1">
      <alignment horizontal="distributed" vertical="center" shrinkToFit="1"/>
    </xf>
    <xf numFmtId="0" fontId="3" fillId="0" borderId="0" xfId="4" applyFont="1" applyAlignment="1">
      <alignment horizontal="right" vertical="center" shrinkToFit="1"/>
    </xf>
    <xf numFmtId="0" fontId="3" fillId="0" borderId="0" xfId="2" applyFont="1" applyAlignment="1">
      <alignment vertical="center" shrinkToFit="1"/>
    </xf>
    <xf numFmtId="0" fontId="3" fillId="0" borderId="0" xfId="2" applyFont="1" applyAlignment="1">
      <alignment horizontal="distributed" vertical="center" shrinkToFit="1"/>
    </xf>
    <xf numFmtId="0" fontId="11" fillId="0" borderId="0" xfId="4" applyFont="1" applyAlignment="1">
      <alignment horizontal="distributed" vertical="center" shrinkToFit="1"/>
    </xf>
    <xf numFmtId="38" fontId="3" fillId="0" borderId="27" xfId="3" applyFont="1" applyBorder="1" applyAlignment="1">
      <alignment vertical="center"/>
    </xf>
    <xf numFmtId="40" fontId="3" fillId="0" borderId="28" xfId="3" applyNumberFormat="1" applyFont="1" applyBorder="1" applyAlignment="1">
      <alignment vertical="center"/>
    </xf>
    <xf numFmtId="177" fontId="3" fillId="0" borderId="27" xfId="2" applyNumberFormat="1" applyFont="1" applyBorder="1" applyAlignment="1">
      <alignment vertical="center"/>
    </xf>
    <xf numFmtId="0" fontId="3" fillId="0" borderId="28" xfId="2" applyFont="1" applyBorder="1" applyAlignment="1">
      <alignment vertical="center"/>
    </xf>
    <xf numFmtId="0" fontId="3" fillId="0" borderId="27" xfId="4" applyFont="1" applyBorder="1" applyAlignment="1">
      <alignment horizontal="distributed" vertical="center"/>
    </xf>
    <xf numFmtId="38" fontId="3" fillId="0" borderId="27" xfId="3" applyFont="1" applyFill="1" applyBorder="1" applyAlignment="1">
      <alignment horizontal="centerContinuous" vertical="center"/>
    </xf>
    <xf numFmtId="40" fontId="11" fillId="0" borderId="27" xfId="3" applyNumberFormat="1" applyFont="1" applyFill="1" applyBorder="1" applyAlignment="1">
      <alignment vertical="center"/>
    </xf>
    <xf numFmtId="0" fontId="3" fillId="0" borderId="36" xfId="2" applyFont="1" applyBorder="1" applyAlignment="1">
      <alignment vertical="center"/>
    </xf>
    <xf numFmtId="38" fontId="3" fillId="0" borderId="0" xfId="2" applyNumberFormat="1" applyFont="1" applyAlignment="1">
      <alignment vertical="center"/>
    </xf>
    <xf numFmtId="181" fontId="3" fillId="0" borderId="0" xfId="5" applyFont="1" applyBorder="1" applyAlignment="1">
      <alignment horizontal="distributed" vertical="center"/>
    </xf>
    <xf numFmtId="38" fontId="3" fillId="0" borderId="0" xfId="3" applyFont="1" applyBorder="1" applyAlignment="1">
      <alignment horizontal="right" vertical="center"/>
    </xf>
    <xf numFmtId="38" fontId="3" fillId="0" borderId="0" xfId="3" applyFont="1" applyFill="1" applyBorder="1" applyAlignment="1">
      <alignment horizontal="right" vertical="center"/>
    </xf>
    <xf numFmtId="181" fontId="11" fillId="0" borderId="0" xfId="5" applyFont="1" applyBorder="1" applyAlignment="1">
      <alignment horizontal="distributed" vertical="center"/>
    </xf>
    <xf numFmtId="38" fontId="11" fillId="0" borderId="0" xfId="3" applyFont="1" applyBorder="1" applyAlignment="1">
      <alignment horizontal="right" vertical="center"/>
    </xf>
    <xf numFmtId="0" fontId="3" fillId="0" borderId="0" xfId="4" applyFont="1" applyAlignment="1">
      <alignment horizontal="distributed" vertical="center"/>
    </xf>
    <xf numFmtId="0" fontId="3" fillId="0" borderId="0" xfId="2" applyFont="1" applyAlignment="1">
      <alignment horizontal="justify" vertical="center"/>
    </xf>
    <xf numFmtId="38" fontId="3" fillId="0" borderId="0" xfId="3" applyFont="1" applyBorder="1" applyAlignment="1">
      <alignment vertical="center"/>
    </xf>
    <xf numFmtId="40" fontId="3" fillId="0" borderId="26" xfId="3" applyNumberFormat="1" applyFont="1" applyBorder="1" applyAlignment="1">
      <alignment vertical="center"/>
    </xf>
    <xf numFmtId="40" fontId="11" fillId="0" borderId="0" xfId="3" applyNumberFormat="1" applyFont="1" applyBorder="1" applyAlignment="1">
      <alignment vertical="center"/>
    </xf>
    <xf numFmtId="38" fontId="3" fillId="0" borderId="0" xfId="3" applyFont="1" applyBorder="1" applyAlignment="1" applyProtection="1">
      <alignment horizontal="distributed" vertical="center"/>
    </xf>
    <xf numFmtId="38" fontId="3" fillId="0" borderId="0" xfId="3" applyFont="1" applyBorder="1" applyAlignment="1" applyProtection="1">
      <alignment vertical="center"/>
    </xf>
    <xf numFmtId="38" fontId="3" fillId="0" borderId="0" xfId="3" applyFont="1" applyBorder="1" applyAlignment="1" applyProtection="1">
      <alignment horizontal="center" vertical="center"/>
    </xf>
    <xf numFmtId="38" fontId="3" fillId="0" borderId="27" xfId="3" applyFont="1" applyBorder="1" applyAlignment="1" applyProtection="1">
      <alignment vertical="center"/>
    </xf>
    <xf numFmtId="38" fontId="3" fillId="0" borderId="27" xfId="3" applyFont="1" applyBorder="1" applyAlignment="1" applyProtection="1">
      <alignment horizontal="distributed" vertical="center"/>
    </xf>
    <xf numFmtId="40" fontId="11" fillId="0" borderId="27" xfId="3" applyNumberFormat="1" applyFont="1" applyBorder="1" applyAlignment="1">
      <alignment vertical="center"/>
    </xf>
    <xf numFmtId="0" fontId="3" fillId="0" borderId="36" xfId="2" applyFont="1" applyBorder="1" applyAlignment="1">
      <alignment horizontal="center" vertical="center" wrapText="1"/>
    </xf>
    <xf numFmtId="0" fontId="3" fillId="0" borderId="36" xfId="2" applyFont="1" applyBorder="1" applyAlignment="1">
      <alignment horizontal="center" vertical="center"/>
    </xf>
    <xf numFmtId="0" fontId="3" fillId="0" borderId="0" xfId="2" applyFont="1" applyAlignment="1">
      <alignment horizontal="center" vertical="center" wrapText="1"/>
    </xf>
    <xf numFmtId="38" fontId="11" fillId="0" borderId="0" xfId="3" applyFont="1" applyBorder="1" applyAlignment="1" applyProtection="1">
      <alignment horizontal="distributed" vertical="center"/>
    </xf>
    <xf numFmtId="0" fontId="21" fillId="0" borderId="0" xfId="2" applyFont="1" applyAlignment="1">
      <alignment vertical="center"/>
    </xf>
    <xf numFmtId="184" fontId="3" fillId="0" borderId="0" xfId="2" applyNumberFormat="1" applyFont="1" applyAlignment="1">
      <alignment horizontal="distributed" vertical="center"/>
    </xf>
    <xf numFmtId="184" fontId="3" fillId="0" borderId="0" xfId="2" applyNumberFormat="1" applyFont="1" applyAlignment="1">
      <alignment horizontal="center" vertical="center"/>
    </xf>
    <xf numFmtId="3" fontId="3" fillId="0" borderId="0" xfId="2" applyNumberFormat="1" applyFont="1" applyAlignment="1">
      <alignment horizontal="right" vertical="center"/>
    </xf>
    <xf numFmtId="184" fontId="11" fillId="0" borderId="0" xfId="2" applyNumberFormat="1" applyFont="1" applyAlignment="1">
      <alignment horizontal="center" vertical="center"/>
    </xf>
    <xf numFmtId="184" fontId="11" fillId="0" borderId="0" xfId="2" applyNumberFormat="1" applyFont="1" applyAlignment="1">
      <alignment horizontal="distributed" vertical="center"/>
    </xf>
    <xf numFmtId="40" fontId="3" fillId="0" borderId="26" xfId="3" applyNumberFormat="1" applyFont="1" applyFill="1" applyBorder="1" applyAlignment="1">
      <alignment vertical="center"/>
    </xf>
    <xf numFmtId="184" fontId="3" fillId="0" borderId="27" xfId="2" applyNumberFormat="1" applyFont="1" applyBorder="1" applyAlignment="1">
      <alignment horizontal="distributed" vertical="center"/>
    </xf>
    <xf numFmtId="178" fontId="3" fillId="0" borderId="27" xfId="2" applyNumberFormat="1" applyFont="1" applyBorder="1" applyAlignment="1">
      <alignment horizontal="right" vertical="center"/>
    </xf>
    <xf numFmtId="3" fontId="3" fillId="0" borderId="27" xfId="2" applyNumberFormat="1" applyFont="1" applyBorder="1" applyAlignment="1">
      <alignment horizontal="right" vertical="center"/>
    </xf>
    <xf numFmtId="38" fontId="3" fillId="0" borderId="36" xfId="2" applyNumberFormat="1" applyFont="1" applyBorder="1" applyAlignment="1">
      <alignment vertical="center"/>
    </xf>
    <xf numFmtId="49" fontId="3" fillId="0" borderId="0" xfId="2" applyNumberFormat="1" applyFont="1" applyAlignment="1">
      <alignment vertical="center"/>
    </xf>
    <xf numFmtId="49" fontId="3" fillId="0" borderId="0" xfId="2" applyNumberFormat="1" applyFont="1" applyAlignment="1">
      <alignment horizontal="center" vertical="center"/>
    </xf>
    <xf numFmtId="0" fontId="16" fillId="0" borderId="0" xfId="2" applyFont="1" applyAlignment="1">
      <alignment horizontal="right" vertical="center"/>
    </xf>
    <xf numFmtId="0" fontId="3" fillId="0" borderId="29" xfId="2" applyFont="1" applyBorder="1" applyAlignment="1">
      <alignment vertical="center"/>
    </xf>
    <xf numFmtId="0" fontId="3" fillId="0" borderId="27" xfId="2" applyFont="1" applyBorder="1" applyAlignment="1">
      <alignment horizontal="right" vertical="center"/>
    </xf>
    <xf numFmtId="49" fontId="3" fillId="0" borderId="27" xfId="3" applyNumberFormat="1" applyFont="1" applyFill="1" applyBorder="1" applyAlignment="1">
      <alignment vertical="center"/>
    </xf>
    <xf numFmtId="3" fontId="3" fillId="0" borderId="0" xfId="2" applyNumberFormat="1" applyFont="1" applyAlignment="1">
      <alignment vertical="center"/>
    </xf>
    <xf numFmtId="186" fontId="3" fillId="0" borderId="0" xfId="2" applyNumberFormat="1" applyFont="1" applyAlignment="1">
      <alignment vertical="center"/>
    </xf>
    <xf numFmtId="0" fontId="11" fillId="0" borderId="0" xfId="2" applyFont="1" applyAlignment="1">
      <alignment vertical="center"/>
    </xf>
    <xf numFmtId="3" fontId="11" fillId="0" borderId="0" xfId="2" applyNumberFormat="1" applyFont="1" applyAlignment="1">
      <alignment vertical="center"/>
    </xf>
    <xf numFmtId="0" fontId="27" fillId="0" borderId="0" xfId="7" applyFont="1" applyAlignment="1">
      <alignment horizontal="distributed" vertical="center"/>
    </xf>
    <xf numFmtId="176" fontId="28" fillId="0" borderId="0" xfId="7" applyNumberFormat="1" applyFont="1" applyAlignment="1">
      <alignment vertical="center"/>
    </xf>
    <xf numFmtId="177" fontId="27" fillId="0" borderId="0" xfId="7" applyNumberFormat="1" applyFont="1" applyAlignment="1">
      <alignment horizontal="left"/>
    </xf>
    <xf numFmtId="0" fontId="29" fillId="0" borderId="0" xfId="7" applyFont="1" applyAlignment="1">
      <alignment horizontal="left"/>
    </xf>
    <xf numFmtId="176" fontId="28" fillId="0" borderId="0" xfId="7" applyNumberFormat="1" applyFont="1" applyAlignment="1">
      <alignment horizontal="distributed" vertical="center"/>
    </xf>
    <xf numFmtId="0" fontId="27" fillId="0" borderId="33" xfId="7" applyFont="1" applyBorder="1" applyAlignment="1">
      <alignment horizontal="distributed" vertical="center"/>
    </xf>
    <xf numFmtId="0" fontId="27" fillId="0" borderId="35" xfId="7" applyFont="1" applyBorder="1" applyAlignment="1">
      <alignment horizontal="distributed" vertical="center"/>
    </xf>
    <xf numFmtId="0" fontId="27" fillId="0" borderId="0" xfId="7" applyFont="1" applyAlignment="1">
      <alignment horizontal="center" vertical="center"/>
    </xf>
    <xf numFmtId="0" fontId="27" fillId="0" borderId="0" xfId="7" applyFont="1" applyAlignment="1">
      <alignment vertical="center"/>
    </xf>
    <xf numFmtId="0" fontId="27" fillId="0" borderId="37" xfId="7" applyFont="1" applyBorder="1" applyAlignment="1">
      <alignment horizontal="distributed" vertical="center"/>
    </xf>
    <xf numFmtId="0" fontId="27" fillId="0" borderId="34" xfId="7" applyFont="1" applyBorder="1" applyAlignment="1">
      <alignment horizontal="distributed" vertical="center"/>
    </xf>
    <xf numFmtId="0" fontId="27" fillId="0" borderId="34" xfId="7" applyFont="1" applyBorder="1" applyAlignment="1">
      <alignment vertical="center"/>
    </xf>
    <xf numFmtId="0" fontId="27" fillId="0" borderId="9" xfId="7" applyFont="1" applyBorder="1" applyAlignment="1">
      <alignment horizontal="distributed" vertical="center"/>
    </xf>
    <xf numFmtId="0" fontId="27" fillId="0" borderId="29" xfId="7" applyFont="1" applyBorder="1" applyAlignment="1">
      <alignment horizontal="distributed" vertical="center"/>
    </xf>
    <xf numFmtId="0" fontId="27" fillId="0" borderId="27" xfId="7" applyFont="1" applyBorder="1" applyAlignment="1">
      <alignment horizontal="distributed" vertical="center"/>
    </xf>
    <xf numFmtId="0" fontId="28" fillId="0" borderId="0" xfId="7" applyFont="1" applyAlignment="1">
      <alignment horizontal="distributed" vertical="center"/>
    </xf>
    <xf numFmtId="0" fontId="27" fillId="0" borderId="38" xfId="7" applyFont="1" applyBorder="1" applyAlignment="1">
      <alignment horizontal="distributed" vertical="center"/>
    </xf>
    <xf numFmtId="0" fontId="3" fillId="0" borderId="9" xfId="7" applyFont="1" applyBorder="1" applyAlignment="1">
      <alignment horizontal="distributed" vertical="center"/>
    </xf>
    <xf numFmtId="0" fontId="27" fillId="0" borderId="39" xfId="7" applyFont="1" applyBorder="1" applyAlignment="1">
      <alignment horizontal="center" vertical="center"/>
    </xf>
    <xf numFmtId="0" fontId="28" fillId="0" borderId="0" xfId="7" applyFont="1" applyAlignment="1">
      <alignment vertical="center"/>
    </xf>
    <xf numFmtId="0" fontId="27" fillId="0" borderId="40" xfId="7" applyFont="1" applyBorder="1" applyAlignment="1">
      <alignment horizontal="distributed" vertical="center"/>
    </xf>
    <xf numFmtId="0" fontId="27" fillId="0" borderId="41" xfId="7" applyFont="1" applyBorder="1" applyAlignment="1">
      <alignment horizontal="distributed" vertical="center"/>
    </xf>
    <xf numFmtId="0" fontId="27" fillId="0" borderId="40" xfId="7" applyFont="1" applyBorder="1" applyAlignment="1">
      <alignment horizontal="center" vertical="center"/>
    </xf>
    <xf numFmtId="0" fontId="27" fillId="0" borderId="43" xfId="7" applyFont="1" applyBorder="1" applyAlignment="1">
      <alignment horizontal="distributed" vertical="center"/>
    </xf>
    <xf numFmtId="0" fontId="27" fillId="0" borderId="44" xfId="7" applyFont="1" applyBorder="1" applyAlignment="1">
      <alignment horizontal="distributed" vertical="center"/>
    </xf>
    <xf numFmtId="0" fontId="28" fillId="0" borderId="0" xfId="7" applyFont="1" applyAlignment="1">
      <alignment horizontal="center" vertical="center"/>
    </xf>
    <xf numFmtId="0" fontId="27" fillId="0" borderId="43" xfId="7" applyFont="1" applyBorder="1" applyAlignment="1">
      <alignment horizontal="center" vertical="center"/>
    </xf>
    <xf numFmtId="0" fontId="27" fillId="0" borderId="47" xfId="7" applyFont="1" applyBorder="1" applyAlignment="1">
      <alignment horizontal="center" vertical="center"/>
    </xf>
    <xf numFmtId="0" fontId="27" fillId="0" borderId="45" xfId="7" applyFont="1" applyBorder="1" applyAlignment="1">
      <alignment horizontal="center" vertical="center"/>
    </xf>
    <xf numFmtId="0" fontId="27" fillId="0" borderId="46" xfId="7" applyFont="1" applyBorder="1" applyAlignment="1">
      <alignment horizontal="center" vertical="center"/>
    </xf>
    <xf numFmtId="0" fontId="27" fillId="0" borderId="27" xfId="7" applyFont="1" applyBorder="1" applyAlignment="1">
      <alignment horizontal="center" vertical="center"/>
    </xf>
    <xf numFmtId="0" fontId="28" fillId="0" borderId="50" xfId="7" applyFont="1" applyBorder="1" applyAlignment="1">
      <alignment horizontal="center" vertical="center"/>
    </xf>
    <xf numFmtId="0" fontId="29" fillId="0" borderId="0" xfId="7" applyFont="1"/>
    <xf numFmtId="0" fontId="30" fillId="0" borderId="0" xfId="7" applyFont="1" applyAlignment="1">
      <alignment horizontal="left" vertical="center"/>
    </xf>
    <xf numFmtId="0" fontId="27" fillId="0" borderId="34" xfId="7" applyFont="1" applyBorder="1" applyAlignment="1">
      <alignment horizontal="center" vertical="center"/>
    </xf>
    <xf numFmtId="0" fontId="27" fillId="0" borderId="51" xfId="7" applyFont="1" applyBorder="1" applyAlignment="1">
      <alignment horizontal="center" vertical="center"/>
    </xf>
    <xf numFmtId="0" fontId="27" fillId="0" borderId="28" xfId="7" applyFont="1" applyBorder="1" applyAlignment="1">
      <alignment horizontal="distributed" vertical="center"/>
    </xf>
    <xf numFmtId="189" fontId="27" fillId="0" borderId="0" xfId="7" applyNumberFormat="1" applyFont="1" applyAlignment="1">
      <alignment vertical="center"/>
    </xf>
    <xf numFmtId="189" fontId="27" fillId="0" borderId="0" xfId="7" applyNumberFormat="1" applyFont="1" applyAlignment="1">
      <alignment horizontal="right" vertical="center"/>
    </xf>
    <xf numFmtId="0" fontId="27" fillId="0" borderId="0" xfId="7" applyFont="1" applyAlignment="1">
      <alignment horizontal="center" vertical="center" shrinkToFit="1"/>
    </xf>
    <xf numFmtId="0" fontId="27" fillId="0" borderId="39" xfId="7" applyFont="1" applyBorder="1" applyAlignment="1">
      <alignment horizontal="distributed" vertical="center"/>
    </xf>
    <xf numFmtId="0" fontId="27" fillId="0" borderId="45" xfId="7" applyFont="1" applyBorder="1" applyAlignment="1">
      <alignment horizontal="distributed" vertical="center"/>
    </xf>
    <xf numFmtId="0" fontId="27" fillId="0" borderId="47" xfId="7" applyFont="1" applyBorder="1" applyAlignment="1">
      <alignment horizontal="distributed" vertical="center"/>
    </xf>
    <xf numFmtId="0" fontId="4" fillId="0" borderId="0" xfId="2" applyFont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3" fillId="0" borderId="1" xfId="2" applyFont="1" applyBorder="1" applyAlignment="1">
      <alignment horizontal="center" vertical="center"/>
    </xf>
    <xf numFmtId="0" fontId="3" fillId="0" borderId="2" xfId="2" applyFont="1" applyBorder="1" applyAlignment="1">
      <alignment horizontal="center" vertical="center"/>
    </xf>
    <xf numFmtId="0" fontId="3" fillId="0" borderId="3" xfId="2" applyFont="1" applyBorder="1" applyAlignment="1">
      <alignment horizontal="center" vertical="center"/>
    </xf>
    <xf numFmtId="0" fontId="3" fillId="0" borderId="9" xfId="2" applyFont="1" applyBorder="1" applyAlignment="1">
      <alignment horizontal="center" vertical="center"/>
    </xf>
    <xf numFmtId="0" fontId="3" fillId="0" borderId="0" xfId="2" applyFont="1" applyAlignment="1">
      <alignment horizontal="center" vertical="center"/>
    </xf>
    <xf numFmtId="0" fontId="3" fillId="0" borderId="26" xfId="2" applyFont="1" applyBorder="1" applyAlignment="1">
      <alignment horizontal="center" vertical="center"/>
    </xf>
    <xf numFmtId="0" fontId="3" fillId="0" borderId="30" xfId="2" applyFont="1" applyBorder="1" applyAlignment="1">
      <alignment horizontal="center" vertical="center"/>
    </xf>
    <xf numFmtId="0" fontId="3" fillId="0" borderId="31" xfId="2" applyFont="1" applyBorder="1" applyAlignment="1">
      <alignment horizontal="center" vertical="center"/>
    </xf>
    <xf numFmtId="0" fontId="3" fillId="0" borderId="0" xfId="2" applyFont="1" applyAlignment="1">
      <alignment horizontal="distributed" vertical="center"/>
    </xf>
    <xf numFmtId="180" fontId="3" fillId="0" borderId="0" xfId="2" applyNumberFormat="1" applyFont="1" applyAlignment="1">
      <alignment vertical="center"/>
    </xf>
    <xf numFmtId="180" fontId="3" fillId="0" borderId="0" xfId="2" applyNumberFormat="1" applyFont="1" applyAlignment="1">
      <alignment horizontal="center" vertical="center"/>
    </xf>
    <xf numFmtId="0" fontId="3" fillId="0" borderId="0" xfId="2" applyFont="1" applyAlignment="1">
      <alignment horizontal="right" vertical="center"/>
    </xf>
    <xf numFmtId="0" fontId="3" fillId="0" borderId="26" xfId="2" applyFont="1" applyBorder="1" applyAlignment="1">
      <alignment horizontal="right" vertical="center"/>
    </xf>
    <xf numFmtId="38" fontId="3" fillId="0" borderId="0" xfId="3" applyFont="1" applyFill="1" applyBorder="1" applyAlignment="1">
      <alignment horizontal="right" vertical="center"/>
    </xf>
    <xf numFmtId="38" fontId="3" fillId="0" borderId="26" xfId="3" applyFont="1" applyFill="1" applyBorder="1" applyAlignment="1">
      <alignment horizontal="right" vertical="center"/>
    </xf>
    <xf numFmtId="38" fontId="3" fillId="0" borderId="0" xfId="2" applyNumberFormat="1" applyFont="1" applyAlignment="1">
      <alignment horizontal="center" vertical="center"/>
    </xf>
    <xf numFmtId="49" fontId="3" fillId="0" borderId="0" xfId="2" applyNumberFormat="1" applyFont="1" applyAlignment="1">
      <alignment horizontal="center" vertical="center"/>
    </xf>
    <xf numFmtId="0" fontId="3" fillId="0" borderId="0" xfId="2" applyFont="1" applyAlignment="1">
      <alignment horizontal="distributed" vertical="center" shrinkToFit="1"/>
    </xf>
    <xf numFmtId="0" fontId="11" fillId="0" borderId="9" xfId="2" applyFont="1" applyBorder="1" applyAlignment="1">
      <alignment horizontal="center" vertical="center"/>
    </xf>
    <xf numFmtId="0" fontId="11" fillId="0" borderId="0" xfId="2" applyFont="1" applyAlignment="1">
      <alignment horizontal="center" vertical="center"/>
    </xf>
    <xf numFmtId="0" fontId="11" fillId="0" borderId="0" xfId="2" applyFont="1" applyAlignment="1">
      <alignment horizontal="distributed" vertical="center"/>
    </xf>
    <xf numFmtId="180" fontId="16" fillId="0" borderId="0" xfId="2" applyNumberFormat="1" applyFont="1" applyAlignment="1">
      <alignment vertical="center"/>
    </xf>
    <xf numFmtId="180" fontId="16" fillId="0" borderId="0" xfId="2" applyNumberFormat="1" applyFont="1" applyAlignment="1">
      <alignment horizontal="center" vertical="center"/>
    </xf>
    <xf numFmtId="0" fontId="3" fillId="0" borderId="0" xfId="3" applyNumberFormat="1" applyFont="1" applyFill="1" applyBorder="1" applyAlignment="1">
      <alignment vertical="center"/>
    </xf>
    <xf numFmtId="0" fontId="3" fillId="0" borderId="26" xfId="3" applyNumberFormat="1" applyFont="1" applyFill="1" applyBorder="1" applyAlignment="1">
      <alignment vertical="center"/>
    </xf>
    <xf numFmtId="0" fontId="3" fillId="0" borderId="0" xfId="2" applyFont="1" applyAlignment="1">
      <alignment vertical="center"/>
    </xf>
    <xf numFmtId="0" fontId="3" fillId="0" borderId="26" xfId="2" applyFont="1" applyBorder="1" applyAlignment="1">
      <alignment vertical="center"/>
    </xf>
    <xf numFmtId="0" fontId="3" fillId="0" borderId="9" xfId="2" applyFont="1" applyBorder="1" applyAlignment="1">
      <alignment vertical="center"/>
    </xf>
    <xf numFmtId="38" fontId="3" fillId="0" borderId="0" xfId="3" applyFont="1" applyFill="1" applyAlignment="1">
      <alignment vertical="center"/>
    </xf>
    <xf numFmtId="38" fontId="3" fillId="0" borderId="26" xfId="3" applyFont="1" applyFill="1" applyBorder="1" applyAlignment="1">
      <alignment vertical="center"/>
    </xf>
    <xf numFmtId="178" fontId="3" fillId="0" borderId="0" xfId="2" applyNumberFormat="1" applyFont="1" applyAlignment="1">
      <alignment vertical="center"/>
    </xf>
    <xf numFmtId="38" fontId="16" fillId="0" borderId="0" xfId="3" applyFont="1" applyFill="1" applyBorder="1" applyAlignment="1">
      <alignment horizontal="right" vertical="center"/>
    </xf>
    <xf numFmtId="38" fontId="16" fillId="0" borderId="26" xfId="3" applyFont="1" applyFill="1" applyBorder="1" applyAlignment="1">
      <alignment horizontal="right" vertical="center"/>
    </xf>
    <xf numFmtId="0" fontId="3" fillId="0" borderId="0" xfId="2" applyFont="1" applyAlignment="1">
      <alignment horizontal="center" vertical="center" shrinkToFit="1"/>
    </xf>
    <xf numFmtId="0" fontId="3" fillId="0" borderId="0" xfId="2" applyFont="1" applyAlignment="1">
      <alignment horizontal="distributed" vertical="center" wrapText="1" shrinkToFit="1"/>
    </xf>
    <xf numFmtId="2" fontId="3" fillId="0" borderId="0" xfId="2" applyNumberFormat="1" applyFont="1" applyAlignment="1">
      <alignment horizontal="right" vertical="center"/>
    </xf>
    <xf numFmtId="2" fontId="3" fillId="0" borderId="26" xfId="2" applyNumberFormat="1" applyFont="1" applyBorder="1" applyAlignment="1">
      <alignment horizontal="right" vertical="center"/>
    </xf>
    <xf numFmtId="0" fontId="3" fillId="0" borderId="0" xfId="2" applyFont="1" applyAlignment="1">
      <alignment horizontal="distributed" vertical="center" wrapText="1"/>
    </xf>
    <xf numFmtId="0" fontId="16" fillId="0" borderId="0" xfId="2" applyFont="1" applyAlignment="1">
      <alignment horizontal="right" vertical="center"/>
    </xf>
    <xf numFmtId="0" fontId="16" fillId="0" borderId="26" xfId="2" applyFont="1" applyBorder="1" applyAlignment="1">
      <alignment horizontal="right" vertical="center"/>
    </xf>
    <xf numFmtId="0" fontId="3" fillId="0" borderId="0" xfId="3" applyNumberFormat="1" applyFont="1" applyFill="1" applyBorder="1" applyAlignment="1">
      <alignment horizontal="right" vertical="center"/>
    </xf>
    <xf numFmtId="0" fontId="3" fillId="0" borderId="26" xfId="3" applyNumberFormat="1" applyFont="1" applyFill="1" applyBorder="1" applyAlignment="1">
      <alignment horizontal="right" vertical="center"/>
    </xf>
    <xf numFmtId="0" fontId="14" fillId="0" borderId="0" xfId="2" applyFont="1" applyAlignment="1">
      <alignment horizontal="center" vertical="center"/>
    </xf>
    <xf numFmtId="0" fontId="3" fillId="0" borderId="24" xfId="2" applyFont="1" applyBorder="1" applyAlignment="1">
      <alignment horizontal="center" vertical="center"/>
    </xf>
    <xf numFmtId="0" fontId="3" fillId="0" borderId="25" xfId="2" applyFont="1" applyBorder="1" applyAlignment="1">
      <alignment horizontal="center" vertical="center"/>
    </xf>
    <xf numFmtId="0" fontId="3" fillId="0" borderId="7" xfId="2" applyFont="1" applyBorder="1" applyAlignment="1">
      <alignment horizontal="center" vertical="center"/>
    </xf>
    <xf numFmtId="178" fontId="15" fillId="0" borderId="7" xfId="2" applyNumberFormat="1" applyFont="1" applyBorder="1" applyAlignment="1">
      <alignment horizontal="center" vertical="center"/>
    </xf>
    <xf numFmtId="178" fontId="15" fillId="0" borderId="25" xfId="2" applyNumberFormat="1" applyFont="1" applyBorder="1" applyAlignment="1">
      <alignment horizontal="center" vertical="center"/>
    </xf>
    <xf numFmtId="179" fontId="15" fillId="0" borderId="7" xfId="2" applyNumberFormat="1" applyFont="1" applyBorder="1" applyAlignment="1">
      <alignment horizontal="center" vertical="center"/>
    </xf>
    <xf numFmtId="179" fontId="15" fillId="0" borderId="24" xfId="2" applyNumberFormat="1" applyFont="1" applyBorder="1" applyAlignment="1">
      <alignment horizontal="center" vertical="center"/>
    </xf>
    <xf numFmtId="0" fontId="3" fillId="0" borderId="32" xfId="2" applyFont="1" applyBorder="1" applyAlignment="1">
      <alignment horizontal="center" vertical="center"/>
    </xf>
    <xf numFmtId="38" fontId="3" fillId="0" borderId="0" xfId="3" applyFont="1" applyBorder="1" applyAlignment="1">
      <alignment vertical="center"/>
    </xf>
    <xf numFmtId="38" fontId="3" fillId="0" borderId="26" xfId="3" applyFont="1" applyBorder="1" applyAlignment="1">
      <alignment vertical="center"/>
    </xf>
    <xf numFmtId="38" fontId="3" fillId="0" borderId="0" xfId="3" applyFont="1" applyFill="1" applyBorder="1" applyAlignment="1">
      <alignment vertical="center"/>
    </xf>
    <xf numFmtId="0" fontId="3" fillId="0" borderId="0" xfId="4" applyFont="1" applyAlignment="1">
      <alignment horizontal="distributed" vertical="center" shrinkToFit="1"/>
    </xf>
    <xf numFmtId="38" fontId="3" fillId="0" borderId="0" xfId="3" applyFont="1" applyFill="1" applyBorder="1" applyAlignment="1" applyProtection="1">
      <alignment vertical="center" shrinkToFit="1"/>
    </xf>
    <xf numFmtId="38" fontId="16" fillId="0" borderId="0" xfId="3" applyFont="1" applyBorder="1" applyAlignment="1">
      <alignment vertical="center"/>
    </xf>
    <xf numFmtId="38" fontId="16" fillId="0" borderId="26" xfId="3" applyFont="1" applyBorder="1" applyAlignment="1">
      <alignment vertical="center"/>
    </xf>
    <xf numFmtId="38" fontId="3" fillId="0" borderId="0" xfId="3" applyFont="1" applyAlignment="1">
      <alignment vertical="center"/>
    </xf>
    <xf numFmtId="38" fontId="3" fillId="0" borderId="0" xfId="3" applyFont="1" applyFill="1" applyBorder="1" applyAlignment="1">
      <alignment vertical="center" shrinkToFit="1"/>
    </xf>
    <xf numFmtId="38" fontId="16" fillId="0" borderId="0" xfId="3" applyFont="1" applyFill="1" applyBorder="1" applyAlignment="1">
      <alignment vertical="center"/>
    </xf>
    <xf numFmtId="181" fontId="3" fillId="0" borderId="0" xfId="5" applyFont="1" applyBorder="1" applyAlignment="1">
      <alignment horizontal="distributed" vertical="center"/>
    </xf>
    <xf numFmtId="0" fontId="12" fillId="0" borderId="0" xfId="2" applyFont="1" applyAlignment="1">
      <alignment horizontal="center" vertical="center"/>
    </xf>
    <xf numFmtId="0" fontId="12" fillId="0" borderId="0" xfId="2" applyFont="1" applyAlignment="1">
      <alignment horizontal="center" vertical="center" wrapText="1"/>
    </xf>
    <xf numFmtId="0" fontId="11" fillId="0" borderId="0" xfId="2" applyFont="1" applyAlignment="1">
      <alignment horizontal="center" vertical="center" shrinkToFit="1"/>
    </xf>
    <xf numFmtId="0" fontId="11" fillId="0" borderId="26" xfId="2" applyFont="1" applyBorder="1" applyAlignment="1">
      <alignment horizontal="center" vertical="center" shrinkToFit="1"/>
    </xf>
    <xf numFmtId="0" fontId="3" fillId="0" borderId="30" xfId="2" applyFont="1" applyBorder="1" applyAlignment="1">
      <alignment horizontal="center" vertical="center" wrapText="1"/>
    </xf>
    <xf numFmtId="0" fontId="3" fillId="0" borderId="31" xfId="2" applyFont="1" applyBorder="1" applyAlignment="1">
      <alignment horizontal="center" vertical="center" wrapText="1"/>
    </xf>
    <xf numFmtId="0" fontId="3" fillId="0" borderId="32" xfId="2" applyFont="1" applyBorder="1" applyAlignment="1">
      <alignment horizontal="center" vertical="center" wrapText="1"/>
    </xf>
    <xf numFmtId="0" fontId="3" fillId="0" borderId="34" xfId="2" applyFont="1" applyBorder="1" applyAlignment="1">
      <alignment horizontal="center" vertical="center"/>
    </xf>
    <xf numFmtId="0" fontId="3" fillId="0" borderId="35" xfId="2" applyFont="1" applyBorder="1" applyAlignment="1">
      <alignment horizontal="center" vertical="center"/>
    </xf>
    <xf numFmtId="0" fontId="3" fillId="0" borderId="33" xfId="2" applyFont="1" applyBorder="1" applyAlignment="1">
      <alignment horizontal="center" vertical="center"/>
    </xf>
    <xf numFmtId="3" fontId="3" fillId="0" borderId="0" xfId="2" applyNumberFormat="1" applyFont="1" applyAlignment="1">
      <alignment vertical="center"/>
    </xf>
    <xf numFmtId="3" fontId="3" fillId="0" borderId="26" xfId="2" applyNumberFormat="1" applyFont="1" applyBorder="1" applyAlignment="1">
      <alignment vertical="center"/>
    </xf>
    <xf numFmtId="3" fontId="16" fillId="0" borderId="0" xfId="2" applyNumberFormat="1" applyFont="1" applyAlignment="1">
      <alignment vertical="center"/>
    </xf>
    <xf numFmtId="40" fontId="3" fillId="0" borderId="0" xfId="3" applyNumberFormat="1" applyFont="1" applyBorder="1" applyAlignment="1">
      <alignment vertical="center"/>
    </xf>
    <xf numFmtId="40" fontId="3" fillId="0" borderId="26" xfId="3" applyNumberFormat="1" applyFont="1" applyBorder="1" applyAlignment="1">
      <alignment vertical="center"/>
    </xf>
    <xf numFmtId="177" fontId="3" fillId="0" borderId="0" xfId="2" applyNumberFormat="1" applyFont="1" applyAlignment="1">
      <alignment vertical="center"/>
    </xf>
    <xf numFmtId="177" fontId="3" fillId="0" borderId="26" xfId="2" applyNumberFormat="1" applyFont="1" applyBorder="1" applyAlignment="1">
      <alignment vertical="center"/>
    </xf>
    <xf numFmtId="3" fontId="16" fillId="0" borderId="26" xfId="2" applyNumberFormat="1" applyFont="1" applyBorder="1" applyAlignment="1">
      <alignment vertical="center"/>
    </xf>
    <xf numFmtId="0" fontId="3" fillId="0" borderId="0" xfId="4" applyFont="1" applyAlignment="1">
      <alignment horizontal="distributed" vertical="center" wrapText="1"/>
    </xf>
    <xf numFmtId="0" fontId="11" fillId="0" borderId="0" xfId="2" applyFont="1" applyAlignment="1">
      <alignment horizontal="distributed" vertical="center" wrapText="1"/>
    </xf>
    <xf numFmtId="0" fontId="16" fillId="0" borderId="0" xfId="2" applyFont="1" applyAlignment="1">
      <alignment vertical="center"/>
    </xf>
    <xf numFmtId="0" fontId="16" fillId="0" borderId="26" xfId="2" applyFont="1" applyBorder="1" applyAlignment="1">
      <alignment vertical="center"/>
    </xf>
    <xf numFmtId="0" fontId="11" fillId="0" borderId="0" xfId="2" applyFont="1" applyAlignment="1">
      <alignment horizontal="center" vertical="center" wrapText="1"/>
    </xf>
    <xf numFmtId="0" fontId="11" fillId="0" borderId="26" xfId="2" applyFont="1" applyBorder="1" applyAlignment="1">
      <alignment horizontal="center" vertical="center" wrapText="1"/>
    </xf>
    <xf numFmtId="0" fontId="11" fillId="0" borderId="9" xfId="2" applyFont="1" applyBorder="1" applyAlignment="1">
      <alignment horizontal="center" vertical="center" wrapText="1"/>
    </xf>
    <xf numFmtId="58" fontId="3" fillId="0" borderId="0" xfId="2" applyNumberFormat="1" applyFont="1" applyAlignment="1">
      <alignment horizontal="center" vertical="center"/>
    </xf>
    <xf numFmtId="58" fontId="3" fillId="0" borderId="26" xfId="2" applyNumberFormat="1" applyFont="1" applyBorder="1" applyAlignment="1">
      <alignment horizontal="center" vertical="center"/>
    </xf>
    <xf numFmtId="58" fontId="3" fillId="0" borderId="9" xfId="2" applyNumberFormat="1" applyFont="1" applyBorder="1" applyAlignment="1">
      <alignment horizontal="center" vertical="center"/>
    </xf>
    <xf numFmtId="49" fontId="3" fillId="0" borderId="0" xfId="2" applyNumberFormat="1" applyFont="1" applyAlignment="1">
      <alignment horizontal="distributed" vertical="center"/>
    </xf>
    <xf numFmtId="183" fontId="3" fillId="0" borderId="0" xfId="2" applyNumberFormat="1" applyFont="1" applyAlignment="1">
      <alignment horizontal="right" vertical="center"/>
    </xf>
    <xf numFmtId="183" fontId="3" fillId="0" borderId="26" xfId="2" applyNumberFormat="1" applyFont="1" applyBorder="1" applyAlignment="1">
      <alignment horizontal="right" vertical="center"/>
    </xf>
    <xf numFmtId="0" fontId="11" fillId="0" borderId="9" xfId="2" applyFont="1" applyBorder="1" applyAlignment="1">
      <alignment horizontal="center" vertical="center" shrinkToFit="1"/>
    </xf>
    <xf numFmtId="37" fontId="3" fillId="0" borderId="0" xfId="2" applyNumberFormat="1" applyFont="1" applyAlignment="1">
      <alignment horizontal="right" vertical="center"/>
    </xf>
    <xf numFmtId="37" fontId="3" fillId="0" borderId="26" xfId="2" applyNumberFormat="1" applyFont="1" applyBorder="1" applyAlignment="1">
      <alignment horizontal="right" vertical="center"/>
    </xf>
    <xf numFmtId="0" fontId="3" fillId="0" borderId="26" xfId="2" applyFont="1" applyBorder="1" applyAlignment="1">
      <alignment horizontal="distributed" vertical="center"/>
    </xf>
    <xf numFmtId="38" fontId="3" fillId="0" borderId="0" xfId="3" applyFont="1" applyBorder="1" applyAlignment="1" applyProtection="1">
      <alignment horizontal="distributed" vertical="center"/>
    </xf>
    <xf numFmtId="49" fontId="11" fillId="0" borderId="0" xfId="2" applyNumberFormat="1" applyFont="1" applyAlignment="1">
      <alignment horizontal="distributed" vertical="center"/>
    </xf>
    <xf numFmtId="37" fontId="16" fillId="0" borderId="0" xfId="2" applyNumberFormat="1" applyFont="1" applyAlignment="1">
      <alignment horizontal="right" vertical="center"/>
    </xf>
    <xf numFmtId="37" fontId="16" fillId="0" borderId="26" xfId="2" applyNumberFormat="1" applyFont="1" applyBorder="1" applyAlignment="1">
      <alignment horizontal="right" vertical="center"/>
    </xf>
    <xf numFmtId="38" fontId="16" fillId="0" borderId="0" xfId="3" applyFont="1" applyAlignment="1">
      <alignment vertical="center"/>
    </xf>
    <xf numFmtId="182" fontId="3" fillId="0" borderId="0" xfId="2" quotePrefix="1" applyNumberFormat="1" applyFont="1" applyAlignment="1">
      <alignment horizontal="right" vertical="center"/>
    </xf>
    <xf numFmtId="182" fontId="3" fillId="0" borderId="26" xfId="2" quotePrefix="1" applyNumberFormat="1" applyFont="1" applyBorder="1" applyAlignment="1">
      <alignment horizontal="right" vertical="center"/>
    </xf>
    <xf numFmtId="0" fontId="3" fillId="0" borderId="8" xfId="2" applyFont="1" applyBorder="1" applyAlignment="1">
      <alignment horizontal="center" vertical="center"/>
    </xf>
    <xf numFmtId="0" fontId="3" fillId="0" borderId="26" xfId="2" applyFont="1" applyBorder="1" applyAlignment="1">
      <alignment horizontal="center" vertical="center" shrinkToFit="1"/>
    </xf>
    <xf numFmtId="0" fontId="3" fillId="0" borderId="0" xfId="2" applyFont="1" applyAlignment="1">
      <alignment horizontal="center" vertical="center" wrapText="1"/>
    </xf>
    <xf numFmtId="0" fontId="3" fillId="0" borderId="26" xfId="2" applyFont="1" applyBorder="1" applyAlignment="1">
      <alignment horizontal="center" vertical="center" wrapText="1"/>
    </xf>
    <xf numFmtId="0" fontId="3" fillId="0" borderId="9" xfId="2" applyFont="1" applyBorder="1" applyAlignment="1">
      <alignment horizontal="center" vertical="center" wrapText="1"/>
    </xf>
    <xf numFmtId="184" fontId="3" fillId="0" borderId="0" xfId="2" applyNumberFormat="1" applyFont="1" applyAlignment="1">
      <alignment horizontal="distributed" vertical="center"/>
    </xf>
    <xf numFmtId="184" fontId="3" fillId="0" borderId="0" xfId="2" applyNumberFormat="1" applyFont="1" applyAlignment="1">
      <alignment vertical="center"/>
    </xf>
    <xf numFmtId="184" fontId="3" fillId="0" borderId="26" xfId="2" applyNumberFormat="1" applyFont="1" applyBorder="1" applyAlignment="1">
      <alignment vertical="center"/>
    </xf>
    <xf numFmtId="184" fontId="3" fillId="0" borderId="0" xfId="2" applyNumberFormat="1" applyFont="1" applyAlignment="1">
      <alignment horizontal="center" vertical="center"/>
    </xf>
    <xf numFmtId="184" fontId="3" fillId="0" borderId="26" xfId="2" applyNumberFormat="1" applyFont="1" applyBorder="1" applyAlignment="1">
      <alignment horizontal="center" vertical="center"/>
    </xf>
    <xf numFmtId="178" fontId="3" fillId="0" borderId="0" xfId="2" applyNumberFormat="1" applyFont="1" applyAlignment="1">
      <alignment horizontal="right" vertical="center"/>
    </xf>
    <xf numFmtId="184" fontId="11" fillId="0" borderId="0" xfId="2" applyNumberFormat="1" applyFont="1" applyAlignment="1">
      <alignment horizontal="distributed" vertical="center"/>
    </xf>
    <xf numFmtId="184" fontId="16" fillId="0" borderId="0" xfId="2" applyNumberFormat="1" applyFont="1" applyAlignment="1">
      <alignment vertical="center"/>
    </xf>
    <xf numFmtId="184" fontId="16" fillId="0" borderId="26" xfId="2" applyNumberFormat="1" applyFont="1" applyBorder="1" applyAlignment="1">
      <alignment vertical="center"/>
    </xf>
    <xf numFmtId="0" fontId="3" fillId="0" borderId="0" xfId="2" applyFont="1" applyAlignment="1">
      <alignment horizontal="left" vertical="center"/>
    </xf>
    <xf numFmtId="0" fontId="3" fillId="0" borderId="30" xfId="2" applyFont="1" applyBorder="1" applyAlignment="1">
      <alignment horizontal="left" vertical="center"/>
    </xf>
    <xf numFmtId="0" fontId="3" fillId="0" borderId="31" xfId="2" applyFont="1" applyBorder="1" applyAlignment="1">
      <alignment horizontal="left" vertical="center"/>
    </xf>
    <xf numFmtId="0" fontId="3" fillId="0" borderId="32" xfId="2" applyFont="1" applyBorder="1" applyAlignment="1">
      <alignment horizontal="center" vertical="center" shrinkToFit="1"/>
    </xf>
    <xf numFmtId="0" fontId="3" fillId="0" borderId="30" xfId="2" applyFont="1" applyBorder="1" applyAlignment="1">
      <alignment horizontal="center" vertical="center" shrinkToFit="1"/>
    </xf>
    <xf numFmtId="0" fontId="3" fillId="0" borderId="30" xfId="2" applyFont="1" applyBorder="1" applyAlignment="1">
      <alignment vertical="center" shrinkToFit="1"/>
    </xf>
    <xf numFmtId="0" fontId="3" fillId="0" borderId="31" xfId="2" applyFont="1" applyBorder="1" applyAlignment="1">
      <alignment vertical="center" shrinkToFit="1"/>
    </xf>
    <xf numFmtId="185" fontId="3" fillId="0" borderId="0" xfId="1" applyNumberFormat="1" applyFont="1" applyAlignment="1">
      <alignment horizontal="right" vertical="center"/>
    </xf>
    <xf numFmtId="185" fontId="3" fillId="0" borderId="26" xfId="1" applyNumberFormat="1" applyFont="1" applyBorder="1" applyAlignment="1">
      <alignment horizontal="right" vertical="center"/>
    </xf>
    <xf numFmtId="185" fontId="3" fillId="0" borderId="0" xfId="1" applyNumberFormat="1" applyFont="1" applyAlignment="1">
      <alignment vertical="center"/>
    </xf>
    <xf numFmtId="185" fontId="3" fillId="0" borderId="26" xfId="1" applyNumberFormat="1" applyFont="1" applyBorder="1" applyAlignment="1">
      <alignment vertical="center"/>
    </xf>
    <xf numFmtId="185" fontId="16" fillId="0" borderId="0" xfId="1" applyNumberFormat="1" applyFont="1" applyAlignment="1">
      <alignment horizontal="right" vertical="center"/>
    </xf>
    <xf numFmtId="185" fontId="16" fillId="0" borderId="26" xfId="1" applyNumberFormat="1" applyFont="1" applyBorder="1" applyAlignment="1">
      <alignment horizontal="right" vertical="center"/>
    </xf>
    <xf numFmtId="38" fontId="16" fillId="0" borderId="0" xfId="3" applyFont="1" applyFill="1" applyAlignment="1">
      <alignment vertical="center"/>
    </xf>
    <xf numFmtId="40" fontId="3" fillId="0" borderId="0" xfId="1" applyNumberFormat="1" applyFont="1" applyAlignment="1">
      <alignment horizontal="right" vertical="center"/>
    </xf>
    <xf numFmtId="40" fontId="3" fillId="0" borderId="26" xfId="1" applyNumberFormat="1" applyFont="1" applyBorder="1" applyAlignment="1">
      <alignment horizontal="right" vertical="center"/>
    </xf>
    <xf numFmtId="0" fontId="3" fillId="0" borderId="9" xfId="2" applyFont="1" applyBorder="1" applyAlignment="1">
      <alignment horizontal="left" vertical="center" wrapText="1"/>
    </xf>
    <xf numFmtId="0" fontId="3" fillId="0" borderId="0" xfId="2" applyFont="1" applyAlignment="1">
      <alignment horizontal="left" vertical="center" wrapText="1"/>
    </xf>
    <xf numFmtId="0" fontId="3" fillId="0" borderId="26" xfId="2" applyFont="1" applyBorder="1" applyAlignment="1">
      <alignment horizontal="left" vertical="center" wrapText="1"/>
    </xf>
    <xf numFmtId="0" fontId="3" fillId="0" borderId="30" xfId="2" applyFont="1" applyBorder="1" applyAlignment="1">
      <alignment vertical="center"/>
    </xf>
    <xf numFmtId="0" fontId="3" fillId="0" borderId="31" xfId="2" applyFont="1" applyBorder="1" applyAlignment="1">
      <alignment vertical="center"/>
    </xf>
    <xf numFmtId="4" fontId="3" fillId="0" borderId="0" xfId="2" applyNumberFormat="1" applyFont="1" applyAlignment="1">
      <alignment horizontal="right" vertical="center"/>
    </xf>
    <xf numFmtId="4" fontId="3" fillId="0" borderId="26" xfId="2" applyNumberFormat="1" applyFont="1" applyBorder="1" applyAlignment="1">
      <alignment horizontal="right" vertical="center"/>
    </xf>
    <xf numFmtId="4" fontId="16" fillId="0" borderId="0" xfId="2" applyNumberFormat="1" applyFont="1" applyAlignment="1">
      <alignment horizontal="right" vertical="center"/>
    </xf>
    <xf numFmtId="4" fontId="16" fillId="0" borderId="26" xfId="2" applyNumberFormat="1" applyFont="1" applyBorder="1" applyAlignment="1">
      <alignment horizontal="right" vertical="center"/>
    </xf>
    <xf numFmtId="0" fontId="3" fillId="0" borderId="0" xfId="6" applyFont="1" applyAlignment="1">
      <alignment horizontal="distributed" vertical="center"/>
    </xf>
    <xf numFmtId="187" fontId="3" fillId="0" borderId="0" xfId="2" applyNumberFormat="1" applyFont="1" applyAlignment="1">
      <alignment horizontal="right" vertical="center"/>
    </xf>
    <xf numFmtId="0" fontId="23" fillId="0" borderId="0" xfId="2" applyFont="1" applyAlignment="1">
      <alignment horizontal="center" vertical="center"/>
    </xf>
    <xf numFmtId="0" fontId="24" fillId="0" borderId="0" xfId="2" applyFont="1" applyAlignment="1">
      <alignment horizontal="center" vertical="center"/>
    </xf>
    <xf numFmtId="0" fontId="28" fillId="0" borderId="41" xfId="7" applyFont="1" applyBorder="1" applyAlignment="1">
      <alignment horizontal="center" vertical="center"/>
    </xf>
    <xf numFmtId="0" fontId="28" fillId="0" borderId="42" xfId="7" applyFont="1" applyBorder="1" applyAlignment="1">
      <alignment horizontal="center" vertical="center"/>
    </xf>
    <xf numFmtId="0" fontId="27" fillId="0" borderId="33" xfId="7" applyFont="1" applyBorder="1" applyAlignment="1">
      <alignment horizontal="center" vertical="center"/>
    </xf>
    <xf numFmtId="0" fontId="27" fillId="0" borderId="34" xfId="7" applyFont="1" applyBorder="1" applyAlignment="1">
      <alignment horizontal="center" vertical="center"/>
    </xf>
    <xf numFmtId="0" fontId="27" fillId="0" borderId="35" xfId="7" applyFont="1" applyBorder="1" applyAlignment="1">
      <alignment horizontal="center" vertical="center"/>
    </xf>
    <xf numFmtId="0" fontId="27" fillId="0" borderId="29" xfId="7" applyFont="1" applyBorder="1" applyAlignment="1">
      <alignment horizontal="center" vertical="center"/>
    </xf>
    <xf numFmtId="0" fontId="27" fillId="0" borderId="27" xfId="7" applyFont="1" applyBorder="1" applyAlignment="1">
      <alignment horizontal="center" vertical="center"/>
    </xf>
    <xf numFmtId="0" fontId="27" fillId="0" borderId="28" xfId="7" applyFont="1" applyBorder="1" applyAlignment="1">
      <alignment horizontal="center" vertical="center"/>
    </xf>
    <xf numFmtId="0" fontId="27" fillId="0" borderId="45" xfId="7" applyFont="1" applyBorder="1" applyAlignment="1">
      <alignment horizontal="center" vertical="center"/>
    </xf>
    <xf numFmtId="0" fontId="27" fillId="0" borderId="46" xfId="7" applyFont="1" applyBorder="1" applyAlignment="1">
      <alignment horizontal="center" vertical="center"/>
    </xf>
    <xf numFmtId="0" fontId="27" fillId="0" borderId="47" xfId="7" applyFont="1" applyBorder="1" applyAlignment="1">
      <alignment horizontal="center" vertical="center"/>
    </xf>
    <xf numFmtId="0" fontId="27" fillId="0" borderId="43" xfId="7" applyFont="1" applyBorder="1" applyAlignment="1">
      <alignment horizontal="center" vertical="center"/>
    </xf>
    <xf numFmtId="0" fontId="27" fillId="0" borderId="48" xfId="7" applyFont="1" applyBorder="1" applyAlignment="1">
      <alignment horizontal="center" vertical="center"/>
    </xf>
    <xf numFmtId="0" fontId="27" fillId="0" borderId="49" xfId="7" applyFont="1" applyBorder="1" applyAlignment="1">
      <alignment horizontal="center" vertical="center"/>
    </xf>
    <xf numFmtId="0" fontId="27" fillId="0" borderId="37" xfId="7" applyFont="1" applyBorder="1" applyAlignment="1">
      <alignment horizontal="center" vertical="center"/>
    </xf>
    <xf numFmtId="0" fontId="27" fillId="0" borderId="38" xfId="7" applyFont="1" applyBorder="1" applyAlignment="1">
      <alignment horizontal="center" vertical="center"/>
    </xf>
    <xf numFmtId="0" fontId="27" fillId="0" borderId="33" xfId="7" applyFont="1" applyBorder="1" applyAlignment="1">
      <alignment horizontal="center" vertical="center" shrinkToFit="1"/>
    </xf>
    <xf numFmtId="0" fontId="27" fillId="0" borderId="34" xfId="7" applyFont="1" applyBorder="1" applyAlignment="1">
      <alignment horizontal="center" vertical="center" shrinkToFit="1"/>
    </xf>
    <xf numFmtId="0" fontId="27" fillId="0" borderId="35" xfId="7" applyFont="1" applyBorder="1" applyAlignment="1">
      <alignment horizontal="center" vertical="center" shrinkToFit="1"/>
    </xf>
    <xf numFmtId="0" fontId="27" fillId="0" borderId="29" xfId="7" applyFont="1" applyBorder="1" applyAlignment="1">
      <alignment horizontal="center" vertical="center" shrinkToFit="1"/>
    </xf>
    <xf numFmtId="0" fontId="27" fillId="0" borderId="27" xfId="7" applyFont="1" applyBorder="1" applyAlignment="1">
      <alignment horizontal="center" vertical="center" shrinkToFit="1"/>
    </xf>
    <xf numFmtId="0" fontId="27" fillId="0" borderId="28" xfId="7" applyFont="1" applyBorder="1" applyAlignment="1">
      <alignment horizontal="center" vertical="center" shrinkToFit="1"/>
    </xf>
    <xf numFmtId="0" fontId="32" fillId="0" borderId="42" xfId="7" applyFont="1" applyBorder="1" applyAlignment="1">
      <alignment horizontal="center" vertical="center"/>
    </xf>
    <xf numFmtId="0" fontId="27" fillId="2" borderId="33" xfId="7" applyFont="1" applyFill="1" applyBorder="1" applyAlignment="1">
      <alignment horizontal="center" vertical="center"/>
    </xf>
    <xf numFmtId="0" fontId="27" fillId="2" borderId="34" xfId="7" applyFont="1" applyFill="1" applyBorder="1" applyAlignment="1">
      <alignment horizontal="center" vertical="center"/>
    </xf>
    <xf numFmtId="0" fontId="27" fillId="2" borderId="35" xfId="7" applyFont="1" applyFill="1" applyBorder="1" applyAlignment="1">
      <alignment horizontal="center" vertical="center"/>
    </xf>
    <xf numFmtId="0" fontId="27" fillId="2" borderId="29" xfId="7" applyFont="1" applyFill="1" applyBorder="1" applyAlignment="1">
      <alignment horizontal="center" vertical="center"/>
    </xf>
    <xf numFmtId="0" fontId="27" fillId="2" borderId="27" xfId="7" applyFont="1" applyFill="1" applyBorder="1" applyAlignment="1">
      <alignment horizontal="center" vertical="center"/>
    </xf>
    <xf numFmtId="0" fontId="27" fillId="2" borderId="28" xfId="7" applyFont="1" applyFill="1" applyBorder="1" applyAlignment="1">
      <alignment horizontal="center" vertical="center"/>
    </xf>
    <xf numFmtId="0" fontId="31" fillId="0" borderId="41" xfId="7" applyFont="1" applyBorder="1" applyAlignment="1">
      <alignment horizontal="distributed" vertical="center"/>
    </xf>
    <xf numFmtId="0" fontId="31" fillId="0" borderId="42" xfId="7" applyFont="1" applyBorder="1" applyAlignment="1">
      <alignment horizontal="distributed" vertical="center"/>
    </xf>
    <xf numFmtId="0" fontId="29" fillId="0" borderId="0" xfId="7" applyFont="1" applyAlignment="1">
      <alignment horizontal="left"/>
    </xf>
    <xf numFmtId="177" fontId="30" fillId="0" borderId="0" xfId="7" applyNumberFormat="1" applyFont="1" applyAlignment="1">
      <alignment horizontal="right" wrapText="1"/>
    </xf>
    <xf numFmtId="0" fontId="27" fillId="0" borderId="37" xfId="7" applyFont="1" applyBorder="1" applyAlignment="1">
      <alignment horizontal="center" vertical="distributed" shrinkToFit="1"/>
    </xf>
    <xf numFmtId="0" fontId="27" fillId="0" borderId="38" xfId="7" applyFont="1" applyBorder="1" applyAlignment="1">
      <alignment horizontal="center" vertical="distributed" shrinkToFit="1"/>
    </xf>
    <xf numFmtId="0" fontId="28" fillId="0" borderId="41" xfId="7" applyFont="1" applyBorder="1" applyAlignment="1">
      <alignment horizontal="center" vertical="center" wrapText="1"/>
    </xf>
    <xf numFmtId="188" fontId="28" fillId="0" borderId="0" xfId="7" applyNumberFormat="1" applyFont="1" applyAlignment="1">
      <alignment horizontal="distributed" vertical="center" indent="1"/>
    </xf>
  </cellXfs>
  <cellStyles count="8">
    <cellStyle name="スペース有" xfId="5" xr:uid="{9225087B-1F40-44BA-9BE2-7044415479CE}"/>
    <cellStyle name="桁区切り" xfId="1" builtinId="6"/>
    <cellStyle name="桁区切り 2" xfId="3" xr:uid="{70483415-227A-4040-BDB6-5A2B16CFBA5E}"/>
    <cellStyle name="標準" xfId="0" builtinId="0"/>
    <cellStyle name="標準 2" xfId="2" xr:uid="{FE701F0D-B748-4D70-82FF-19EB5D45A48B}"/>
    <cellStyle name="標準 4" xfId="7" xr:uid="{221A906C-9F6F-4889-990A-830CCC2483C9}"/>
    <cellStyle name="標準_GEC13" xfId="6" xr:uid="{104AC792-4E31-49E0-BFAB-AD24D277B676}"/>
    <cellStyle name="標準_Sheet1" xfId="4" xr:uid="{FE744580-5B8C-40A8-928E-FB11934E74B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1" u="none" strike="noStrike" kern="1200" spc="0" baseline="0">
                <a:solidFill>
                  <a:schemeClr val="tx1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defRPr>
            </a:pPr>
            <a:r>
              <a:rPr lang="ja-JP" altLang="en-US" sz="1600" i="1">
                <a:solidFill>
                  <a:schemeClr val="tx1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埼玉県各市の人口</a:t>
            </a:r>
          </a:p>
        </c:rich>
      </c:tx>
      <c:overlay val="0"/>
      <c:spPr>
        <a:noFill/>
        <a:ln>
          <a:solidFill>
            <a:schemeClr val="tx1"/>
          </a:solidFill>
        </a:ln>
        <a:effectLst>
          <a:outerShdw dist="38100" dir="2700000" algn="tl" rotWithShape="0">
            <a:prstClr val="black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7.0058637628279644E-2"/>
          <c:y val="7.6094398456603166E-2"/>
          <c:w val="0.89085435749102793"/>
          <c:h val="0.8221091594319940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bg2">
                <a:lumMod val="500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f>P147グラフ!$O$6:$O$45</c:f>
              <c:strCache>
                <c:ptCount val="40"/>
                <c:pt idx="0">
                  <c:v>さいたま市</c:v>
                </c:pt>
                <c:pt idx="1">
                  <c:v>川口市</c:v>
                </c:pt>
                <c:pt idx="2">
                  <c:v>川越市</c:v>
                </c:pt>
                <c:pt idx="3">
                  <c:v>越谷市</c:v>
                </c:pt>
                <c:pt idx="4">
                  <c:v>所沢市</c:v>
                </c:pt>
                <c:pt idx="5">
                  <c:v>草加市</c:v>
                </c:pt>
                <c:pt idx="6">
                  <c:v>春日部市</c:v>
                </c:pt>
                <c:pt idx="7">
                  <c:v>上尾市</c:v>
                </c:pt>
                <c:pt idx="8">
                  <c:v>熊谷市</c:v>
                </c:pt>
                <c:pt idx="9">
                  <c:v>新座市</c:v>
                </c:pt>
                <c:pt idx="10">
                  <c:v>久喜市</c:v>
                </c:pt>
                <c:pt idx="11">
                  <c:v>狭山市</c:v>
                </c:pt>
                <c:pt idx="12">
                  <c:v>入間市</c:v>
                </c:pt>
                <c:pt idx="13">
                  <c:v>深谷市</c:v>
                </c:pt>
                <c:pt idx="14">
                  <c:v>三郷市</c:v>
                </c:pt>
                <c:pt idx="15">
                  <c:v>朝霞市</c:v>
                </c:pt>
                <c:pt idx="16">
                  <c:v>戸田市</c:v>
                </c:pt>
                <c:pt idx="17">
                  <c:v>鴻巣市</c:v>
                </c:pt>
                <c:pt idx="18">
                  <c:v>ふじみ野市</c:v>
                </c:pt>
                <c:pt idx="19">
                  <c:v>加須市</c:v>
                </c:pt>
                <c:pt idx="20">
                  <c:v>富士見市</c:v>
                </c:pt>
                <c:pt idx="21">
                  <c:v>坂戸市</c:v>
                </c:pt>
                <c:pt idx="22">
                  <c:v>八潮市</c:v>
                </c:pt>
                <c:pt idx="23">
                  <c:v>東松山市</c:v>
                </c:pt>
                <c:pt idx="24">
                  <c:v>和光市</c:v>
                </c:pt>
                <c:pt idx="25">
                  <c:v>行田市</c:v>
                </c:pt>
                <c:pt idx="26">
                  <c:v>飯能市</c:v>
                </c:pt>
                <c:pt idx="27">
                  <c:v>本庄市</c:v>
                </c:pt>
                <c:pt idx="28">
                  <c:v>志木市</c:v>
                </c:pt>
                <c:pt idx="29">
                  <c:v>蕨市</c:v>
                </c:pt>
                <c:pt idx="30">
                  <c:v>桶川市</c:v>
                </c:pt>
                <c:pt idx="31">
                  <c:v>吉川市</c:v>
                </c:pt>
                <c:pt idx="32">
                  <c:v>鶴ヶ島市</c:v>
                </c:pt>
                <c:pt idx="33">
                  <c:v>北本市</c:v>
                </c:pt>
                <c:pt idx="34">
                  <c:v>秩父市</c:v>
                </c:pt>
                <c:pt idx="35">
                  <c:v>蓮田市</c:v>
                </c:pt>
                <c:pt idx="36">
                  <c:v>日高市</c:v>
                </c:pt>
                <c:pt idx="37">
                  <c:v>羽生市</c:v>
                </c:pt>
                <c:pt idx="38">
                  <c:v>白岡市</c:v>
                </c:pt>
                <c:pt idx="39">
                  <c:v>幸手市</c:v>
                </c:pt>
              </c:strCache>
            </c:strRef>
          </c:cat>
          <c:val>
            <c:numRef>
              <c:f>P147グラフ!$P$6:$P$45</c:f>
              <c:numCache>
                <c:formatCode>#,##0_);[Red]\(#,##0\)</c:formatCode>
                <c:ptCount val="40"/>
                <c:pt idx="1">
                  <c:v>607373</c:v>
                </c:pt>
                <c:pt idx="2">
                  <c:v>353260</c:v>
                </c:pt>
                <c:pt idx="3">
                  <c:v>345482</c:v>
                </c:pt>
                <c:pt idx="4">
                  <c:v>344216</c:v>
                </c:pt>
                <c:pt idx="5">
                  <c:v>250225</c:v>
                </c:pt>
                <c:pt idx="6">
                  <c:v>233391</c:v>
                </c:pt>
                <c:pt idx="7">
                  <c:v>229517</c:v>
                </c:pt>
                <c:pt idx="8">
                  <c:v>195410</c:v>
                </c:pt>
                <c:pt idx="9">
                  <c:v>166208</c:v>
                </c:pt>
                <c:pt idx="10">
                  <c:v>152506</c:v>
                </c:pt>
                <c:pt idx="11">
                  <c:v>149826</c:v>
                </c:pt>
                <c:pt idx="12">
                  <c:v>147166</c:v>
                </c:pt>
                <c:pt idx="13">
                  <c:v>142803</c:v>
                </c:pt>
                <c:pt idx="14">
                  <c:v>142879</c:v>
                </c:pt>
                <c:pt idx="15">
                  <c:v>143195</c:v>
                </c:pt>
                <c:pt idx="16">
                  <c:v>141033</c:v>
                </c:pt>
                <c:pt idx="17">
                  <c:v>117995</c:v>
                </c:pt>
                <c:pt idx="18">
                  <c:v>114557</c:v>
                </c:pt>
                <c:pt idx="19">
                  <c:v>112792</c:v>
                </c:pt>
                <c:pt idx="20">
                  <c:v>112211</c:v>
                </c:pt>
                <c:pt idx="21">
                  <c:v>100612</c:v>
                </c:pt>
                <c:pt idx="22">
                  <c:v>92501</c:v>
                </c:pt>
                <c:pt idx="23">
                  <c:v>90456</c:v>
                </c:pt>
                <c:pt idx="24">
                  <c:v>84161</c:v>
                </c:pt>
                <c:pt idx="25">
                  <c:v>80236</c:v>
                </c:pt>
                <c:pt idx="26">
                  <c:v>79123</c:v>
                </c:pt>
                <c:pt idx="27">
                  <c:v>77900</c:v>
                </c:pt>
                <c:pt idx="28">
                  <c:v>76457</c:v>
                </c:pt>
                <c:pt idx="29">
                  <c:v>75749</c:v>
                </c:pt>
                <c:pt idx="30">
                  <c:v>75202</c:v>
                </c:pt>
                <c:pt idx="31">
                  <c:v>73248</c:v>
                </c:pt>
                <c:pt idx="32">
                  <c:v>69937</c:v>
                </c:pt>
                <c:pt idx="33">
                  <c:v>66022</c:v>
                </c:pt>
                <c:pt idx="34">
                  <c:v>61159</c:v>
                </c:pt>
                <c:pt idx="35">
                  <c:v>61540</c:v>
                </c:pt>
                <c:pt idx="36">
                  <c:v>55294</c:v>
                </c:pt>
                <c:pt idx="37">
                  <c:v>54304</c:v>
                </c:pt>
                <c:pt idx="38">
                  <c:v>52475</c:v>
                </c:pt>
                <c:pt idx="39">
                  <c:v>50256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FB-4E3D-9B7D-32279B4B37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00374464"/>
        <c:axId val="1"/>
      </c:barChart>
      <c:barChart>
        <c:barDir val="col"/>
        <c:grouping val="clustered"/>
        <c:varyColors val="0"/>
        <c:ser>
          <c:idx val="1"/>
          <c:order val="1"/>
          <c:spPr>
            <a:solidFill>
              <a:schemeClr val="bg2">
                <a:lumMod val="500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f>P147グラフ!$O$6:$O$45</c:f>
              <c:strCache>
                <c:ptCount val="40"/>
                <c:pt idx="0">
                  <c:v>さいたま市</c:v>
                </c:pt>
                <c:pt idx="1">
                  <c:v>川口市</c:v>
                </c:pt>
                <c:pt idx="2">
                  <c:v>川越市</c:v>
                </c:pt>
                <c:pt idx="3">
                  <c:v>越谷市</c:v>
                </c:pt>
                <c:pt idx="4">
                  <c:v>所沢市</c:v>
                </c:pt>
                <c:pt idx="5">
                  <c:v>草加市</c:v>
                </c:pt>
                <c:pt idx="6">
                  <c:v>春日部市</c:v>
                </c:pt>
                <c:pt idx="7">
                  <c:v>上尾市</c:v>
                </c:pt>
                <c:pt idx="8">
                  <c:v>熊谷市</c:v>
                </c:pt>
                <c:pt idx="9">
                  <c:v>新座市</c:v>
                </c:pt>
                <c:pt idx="10">
                  <c:v>久喜市</c:v>
                </c:pt>
                <c:pt idx="11">
                  <c:v>狭山市</c:v>
                </c:pt>
                <c:pt idx="12">
                  <c:v>入間市</c:v>
                </c:pt>
                <c:pt idx="13">
                  <c:v>深谷市</c:v>
                </c:pt>
                <c:pt idx="14">
                  <c:v>三郷市</c:v>
                </c:pt>
                <c:pt idx="15">
                  <c:v>朝霞市</c:v>
                </c:pt>
                <c:pt idx="16">
                  <c:v>戸田市</c:v>
                </c:pt>
                <c:pt idx="17">
                  <c:v>鴻巣市</c:v>
                </c:pt>
                <c:pt idx="18">
                  <c:v>ふじみ野市</c:v>
                </c:pt>
                <c:pt idx="19">
                  <c:v>加須市</c:v>
                </c:pt>
                <c:pt idx="20">
                  <c:v>富士見市</c:v>
                </c:pt>
                <c:pt idx="21">
                  <c:v>坂戸市</c:v>
                </c:pt>
                <c:pt idx="22">
                  <c:v>八潮市</c:v>
                </c:pt>
                <c:pt idx="23">
                  <c:v>東松山市</c:v>
                </c:pt>
                <c:pt idx="24">
                  <c:v>和光市</c:v>
                </c:pt>
                <c:pt idx="25">
                  <c:v>行田市</c:v>
                </c:pt>
                <c:pt idx="26">
                  <c:v>飯能市</c:v>
                </c:pt>
                <c:pt idx="27">
                  <c:v>本庄市</c:v>
                </c:pt>
                <c:pt idx="28">
                  <c:v>志木市</c:v>
                </c:pt>
                <c:pt idx="29">
                  <c:v>蕨市</c:v>
                </c:pt>
                <c:pt idx="30">
                  <c:v>桶川市</c:v>
                </c:pt>
                <c:pt idx="31">
                  <c:v>吉川市</c:v>
                </c:pt>
                <c:pt idx="32">
                  <c:v>鶴ヶ島市</c:v>
                </c:pt>
                <c:pt idx="33">
                  <c:v>北本市</c:v>
                </c:pt>
                <c:pt idx="34">
                  <c:v>秩父市</c:v>
                </c:pt>
                <c:pt idx="35">
                  <c:v>蓮田市</c:v>
                </c:pt>
                <c:pt idx="36">
                  <c:v>日高市</c:v>
                </c:pt>
                <c:pt idx="37">
                  <c:v>羽生市</c:v>
                </c:pt>
                <c:pt idx="38">
                  <c:v>白岡市</c:v>
                </c:pt>
                <c:pt idx="39">
                  <c:v>幸手市</c:v>
                </c:pt>
              </c:strCache>
            </c:strRef>
          </c:cat>
          <c:val>
            <c:numRef>
              <c:f>P147グラフ!$Q$6:$Q$45</c:f>
              <c:numCache>
                <c:formatCode>General</c:formatCode>
                <c:ptCount val="40"/>
                <c:pt idx="0" formatCode="#,##0_);[Red]\(#,##0\)">
                  <c:v>1324589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EFB-4E3D-9B7D-32279B4B37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"/>
        <c:axId val="4"/>
      </c:barChart>
      <c:catAx>
        <c:axId val="1100374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eaVert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7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/>
              </a:solidFill>
              <a:round/>
            </a:ln>
            <a:effectLst/>
          </c:spPr>
        </c:majorGridlines>
        <c:numFmt formatCode="[=65]&quot;130&quot;;[=70]&quot;135&quot;;0" sourceLinked="0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defRPr>
            </a:pPr>
            <a:endParaRPr lang="ja-JP"/>
          </a:p>
        </c:txPr>
        <c:crossAx val="1100374464"/>
        <c:crosses val="autoZero"/>
        <c:crossBetween val="between"/>
        <c:majorUnit val="50000"/>
        <c:dispUnits>
          <c:builtInUnit val="tenThousands"/>
        </c:dispUnits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#,##0_);[Red]\(#,##0\)" sourceLinked="1"/>
        <c:majorTickMark val="out"/>
        <c:minorTickMark val="none"/>
        <c:tickLblPos val="none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"/>
        <c:crosses val="max"/>
        <c:crossBetween val="between"/>
      </c:valAx>
      <c:spPr>
        <a:solidFill>
          <a:schemeClr val="bg1">
            <a:lumMod val="85000"/>
          </a:schemeClr>
        </a:solidFill>
        <a:ln>
          <a:noFill/>
        </a:ln>
        <a:effectLst/>
      </c:spPr>
    </c:plotArea>
    <c:plotVisOnly val="0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1" u="none" strike="noStrike" kern="1200" spc="0" baseline="0">
                <a:solidFill>
                  <a:schemeClr val="tx1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defRPr>
            </a:pPr>
            <a:r>
              <a:rPr lang="ja-JP" altLang="en-US" sz="1600" i="1">
                <a:solidFill>
                  <a:schemeClr val="tx1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都道府県別国勢調査人口</a:t>
            </a:r>
          </a:p>
        </c:rich>
      </c:tx>
      <c:overlay val="0"/>
      <c:spPr>
        <a:noFill/>
        <a:ln>
          <a:solidFill>
            <a:schemeClr val="tx1"/>
          </a:solidFill>
        </a:ln>
        <a:effectLst>
          <a:outerShdw dist="38100" dir="2700000" algn="tl" rotWithShape="0">
            <a:prstClr val="black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5.1994635031854489E-2"/>
          <c:y val="0.13206951026856237"/>
          <c:w val="0.92043393804849283"/>
          <c:h val="0.7489519971141047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bg2">
                <a:lumMod val="500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f>P147グラフ!$S$6:$S$52</c:f>
              <c:strCache>
                <c:ptCount val="47"/>
                <c:pt idx="0">
                  <c:v>東京</c:v>
                </c:pt>
                <c:pt idx="1">
                  <c:v>神奈川</c:v>
                </c:pt>
                <c:pt idx="2">
                  <c:v>大阪</c:v>
                </c:pt>
                <c:pt idx="3">
                  <c:v>愛知</c:v>
                </c:pt>
                <c:pt idx="4">
                  <c:v>埼玉</c:v>
                </c:pt>
                <c:pt idx="5">
                  <c:v>千葉</c:v>
                </c:pt>
                <c:pt idx="6">
                  <c:v>兵庫</c:v>
                </c:pt>
                <c:pt idx="7">
                  <c:v>北海道</c:v>
                </c:pt>
                <c:pt idx="8">
                  <c:v>福岡</c:v>
                </c:pt>
                <c:pt idx="9">
                  <c:v>静岡</c:v>
                </c:pt>
                <c:pt idx="10">
                  <c:v>茨城</c:v>
                </c:pt>
                <c:pt idx="11">
                  <c:v>広島</c:v>
                </c:pt>
                <c:pt idx="12">
                  <c:v>京都</c:v>
                </c:pt>
                <c:pt idx="13">
                  <c:v>宮城</c:v>
                </c:pt>
                <c:pt idx="14">
                  <c:v>新潟</c:v>
                </c:pt>
                <c:pt idx="15">
                  <c:v>長野</c:v>
                </c:pt>
                <c:pt idx="16">
                  <c:v>岐阜</c:v>
                </c:pt>
                <c:pt idx="17">
                  <c:v>栃木</c:v>
                </c:pt>
                <c:pt idx="18">
                  <c:v>群馬</c:v>
                </c:pt>
                <c:pt idx="19">
                  <c:v>岡山</c:v>
                </c:pt>
                <c:pt idx="20">
                  <c:v>福島</c:v>
                </c:pt>
                <c:pt idx="21">
                  <c:v>三重</c:v>
                </c:pt>
                <c:pt idx="22">
                  <c:v>熊本</c:v>
                </c:pt>
                <c:pt idx="23">
                  <c:v>鹿児島</c:v>
                </c:pt>
                <c:pt idx="24">
                  <c:v>沖縄</c:v>
                </c:pt>
                <c:pt idx="25">
                  <c:v>滋賀</c:v>
                </c:pt>
                <c:pt idx="26">
                  <c:v>山口</c:v>
                </c:pt>
                <c:pt idx="27">
                  <c:v>愛媛</c:v>
                </c:pt>
                <c:pt idx="28">
                  <c:v>長崎</c:v>
                </c:pt>
                <c:pt idx="29">
                  <c:v>奈良</c:v>
                </c:pt>
                <c:pt idx="30">
                  <c:v>青森</c:v>
                </c:pt>
                <c:pt idx="31">
                  <c:v>岩手</c:v>
                </c:pt>
                <c:pt idx="32">
                  <c:v>大分</c:v>
                </c:pt>
                <c:pt idx="33">
                  <c:v>石川</c:v>
                </c:pt>
                <c:pt idx="34">
                  <c:v>山形</c:v>
                </c:pt>
                <c:pt idx="35">
                  <c:v>宮崎</c:v>
                </c:pt>
                <c:pt idx="36">
                  <c:v>富山</c:v>
                </c:pt>
                <c:pt idx="37">
                  <c:v>秋田</c:v>
                </c:pt>
                <c:pt idx="38">
                  <c:v>香川</c:v>
                </c:pt>
                <c:pt idx="39">
                  <c:v>和歌山</c:v>
                </c:pt>
                <c:pt idx="40">
                  <c:v>山梨</c:v>
                </c:pt>
                <c:pt idx="41">
                  <c:v>佐賀</c:v>
                </c:pt>
                <c:pt idx="42">
                  <c:v>福井</c:v>
                </c:pt>
                <c:pt idx="43">
                  <c:v>徳島</c:v>
                </c:pt>
                <c:pt idx="44">
                  <c:v>高知</c:v>
                </c:pt>
                <c:pt idx="45">
                  <c:v>島根</c:v>
                </c:pt>
                <c:pt idx="46">
                  <c:v>鳥取</c:v>
                </c:pt>
              </c:strCache>
            </c:strRef>
          </c:cat>
          <c:val>
            <c:numRef>
              <c:f>P147グラフ!$T$6:$T$52</c:f>
              <c:numCache>
                <c:formatCode>#,##0_);[Red]\(#,##0\)</c:formatCode>
                <c:ptCount val="47"/>
                <c:pt idx="0">
                  <c:v>13515271</c:v>
                </c:pt>
                <c:pt idx="1">
                  <c:v>9126214</c:v>
                </c:pt>
                <c:pt idx="2">
                  <c:v>8839469</c:v>
                </c:pt>
                <c:pt idx="3">
                  <c:v>7483128</c:v>
                </c:pt>
                <c:pt idx="4">
                  <c:v>7266534</c:v>
                </c:pt>
                <c:pt idx="5">
                  <c:v>6222666</c:v>
                </c:pt>
                <c:pt idx="6">
                  <c:v>5534800</c:v>
                </c:pt>
                <c:pt idx="7">
                  <c:v>5381733</c:v>
                </c:pt>
                <c:pt idx="8">
                  <c:v>5101556</c:v>
                </c:pt>
                <c:pt idx="9">
                  <c:v>3700305</c:v>
                </c:pt>
                <c:pt idx="10">
                  <c:v>2916976</c:v>
                </c:pt>
                <c:pt idx="11">
                  <c:v>2843990</c:v>
                </c:pt>
                <c:pt idx="12">
                  <c:v>2610353</c:v>
                </c:pt>
                <c:pt idx="13">
                  <c:v>2333899</c:v>
                </c:pt>
                <c:pt idx="14">
                  <c:v>2304264</c:v>
                </c:pt>
                <c:pt idx="15">
                  <c:v>2098804</c:v>
                </c:pt>
                <c:pt idx="16">
                  <c:v>2031903</c:v>
                </c:pt>
                <c:pt idx="17">
                  <c:v>1974255</c:v>
                </c:pt>
                <c:pt idx="18">
                  <c:v>1973115</c:v>
                </c:pt>
                <c:pt idx="19">
                  <c:v>1921525</c:v>
                </c:pt>
                <c:pt idx="20">
                  <c:v>1914039</c:v>
                </c:pt>
                <c:pt idx="21">
                  <c:v>1815865</c:v>
                </c:pt>
                <c:pt idx="22">
                  <c:v>1786170</c:v>
                </c:pt>
                <c:pt idx="23">
                  <c:v>1648177</c:v>
                </c:pt>
                <c:pt idx="24">
                  <c:v>1433566</c:v>
                </c:pt>
                <c:pt idx="25">
                  <c:v>1412916</c:v>
                </c:pt>
                <c:pt idx="26">
                  <c:v>1404729</c:v>
                </c:pt>
                <c:pt idx="27">
                  <c:v>1385262</c:v>
                </c:pt>
                <c:pt idx="28">
                  <c:v>1377187</c:v>
                </c:pt>
                <c:pt idx="29">
                  <c:v>1364316</c:v>
                </c:pt>
                <c:pt idx="30">
                  <c:v>1308265</c:v>
                </c:pt>
                <c:pt idx="31">
                  <c:v>1279594</c:v>
                </c:pt>
                <c:pt idx="32">
                  <c:v>1166338</c:v>
                </c:pt>
                <c:pt idx="33">
                  <c:v>1154008</c:v>
                </c:pt>
                <c:pt idx="34">
                  <c:v>1123891</c:v>
                </c:pt>
                <c:pt idx="35">
                  <c:v>1104069</c:v>
                </c:pt>
                <c:pt idx="36">
                  <c:v>1066328</c:v>
                </c:pt>
                <c:pt idx="37">
                  <c:v>1023119</c:v>
                </c:pt>
                <c:pt idx="38">
                  <c:v>976263</c:v>
                </c:pt>
                <c:pt idx="39">
                  <c:v>963579</c:v>
                </c:pt>
                <c:pt idx="40">
                  <c:v>834930</c:v>
                </c:pt>
                <c:pt idx="41">
                  <c:v>832832</c:v>
                </c:pt>
                <c:pt idx="42">
                  <c:v>786740</c:v>
                </c:pt>
                <c:pt idx="43">
                  <c:v>755733</c:v>
                </c:pt>
                <c:pt idx="44">
                  <c:v>728276</c:v>
                </c:pt>
                <c:pt idx="45">
                  <c:v>694352</c:v>
                </c:pt>
                <c:pt idx="46">
                  <c:v>573441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D0-41DD-ACE7-4BB297F77B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00369872"/>
        <c:axId val="1"/>
      </c:barChart>
      <c:catAx>
        <c:axId val="1100369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eaVert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4000000"/>
        </c:scaling>
        <c:delete val="0"/>
        <c:axPos val="l"/>
        <c:majorGridlines>
          <c:spPr>
            <a:ln w="9525" cap="flat" cmpd="sng" algn="ctr">
              <a:solidFill>
                <a:schemeClr val="tx1"/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defRPr>
            </a:pPr>
            <a:endParaRPr lang="ja-JP"/>
          </a:p>
        </c:txPr>
        <c:crossAx val="1100369872"/>
        <c:crosses val="autoZero"/>
        <c:crossBetween val="between"/>
        <c:majorUnit val="2000000"/>
        <c:dispUnits>
          <c:builtInUnit val="tenThousands"/>
        </c:dispUnits>
      </c:valAx>
      <c:spPr>
        <a:solidFill>
          <a:schemeClr val="bg1">
            <a:lumMod val="85000"/>
          </a:schemeClr>
        </a:solidFill>
        <a:ln w="25400">
          <a:noFill/>
        </a:ln>
      </c:spPr>
    </c:plotArea>
    <c:plotVisOnly val="0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1" u="none" strike="noStrike" kern="1200" spc="0" baseline="0">
                <a:solidFill>
                  <a:schemeClr val="tx1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defRPr>
            </a:pPr>
            <a:r>
              <a:rPr lang="ja-JP" altLang="en-US" i="1">
                <a:solidFill>
                  <a:schemeClr val="tx1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埼玉県各市の面積</a:t>
            </a:r>
          </a:p>
        </c:rich>
      </c:tx>
      <c:overlay val="0"/>
      <c:spPr>
        <a:noFill/>
        <a:ln>
          <a:solidFill>
            <a:schemeClr val="tx1"/>
          </a:solidFill>
        </a:ln>
        <a:effectLst>
          <a:outerShdw dist="38100" dir="2700000" algn="tl" rotWithShape="0">
            <a:prstClr val="black"/>
          </a:outerShdw>
        </a:effectLst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bg2">
                <a:lumMod val="500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f>P148グラフ!$N$3:$N$42</c:f>
              <c:strCache>
                <c:ptCount val="40"/>
                <c:pt idx="0">
                  <c:v>秩父市</c:v>
                </c:pt>
                <c:pt idx="1">
                  <c:v>さいたま市</c:v>
                </c:pt>
                <c:pt idx="2">
                  <c:v>飯能市</c:v>
                </c:pt>
                <c:pt idx="3">
                  <c:v>熊谷市</c:v>
                </c:pt>
                <c:pt idx="4">
                  <c:v>深谷市</c:v>
                </c:pt>
                <c:pt idx="5">
                  <c:v>加須市</c:v>
                </c:pt>
                <c:pt idx="6">
                  <c:v>川越市</c:v>
                </c:pt>
                <c:pt idx="7">
                  <c:v>本庄市</c:v>
                </c:pt>
                <c:pt idx="8">
                  <c:v>久喜市</c:v>
                </c:pt>
                <c:pt idx="9">
                  <c:v>所沢市</c:v>
                </c:pt>
                <c:pt idx="10">
                  <c:v>行田市</c:v>
                </c:pt>
                <c:pt idx="11">
                  <c:v>鴻巣市</c:v>
                </c:pt>
                <c:pt idx="12">
                  <c:v>春日部市</c:v>
                </c:pt>
                <c:pt idx="13">
                  <c:v>東松山市</c:v>
                </c:pt>
                <c:pt idx="14">
                  <c:v>川口市</c:v>
                </c:pt>
                <c:pt idx="15">
                  <c:v>越谷市</c:v>
                </c:pt>
                <c:pt idx="16">
                  <c:v>羽生市</c:v>
                </c:pt>
                <c:pt idx="17">
                  <c:v>狭山市</c:v>
                </c:pt>
                <c:pt idx="18">
                  <c:v>日高市</c:v>
                </c:pt>
                <c:pt idx="19">
                  <c:v>上尾市</c:v>
                </c:pt>
                <c:pt idx="20">
                  <c:v>入間市</c:v>
                </c:pt>
                <c:pt idx="21">
                  <c:v>坂戸市</c:v>
                </c:pt>
                <c:pt idx="22">
                  <c:v>幸手市</c:v>
                </c:pt>
                <c:pt idx="23">
                  <c:v>吉川市</c:v>
                </c:pt>
                <c:pt idx="24">
                  <c:v>三郷市</c:v>
                </c:pt>
                <c:pt idx="25">
                  <c:v>草加市</c:v>
                </c:pt>
                <c:pt idx="26">
                  <c:v>蓮田市</c:v>
                </c:pt>
                <c:pt idx="27">
                  <c:v>桶川市</c:v>
                </c:pt>
                <c:pt idx="28">
                  <c:v>白岡市</c:v>
                </c:pt>
                <c:pt idx="29">
                  <c:v>新座市</c:v>
                </c:pt>
                <c:pt idx="30">
                  <c:v>北本市</c:v>
                </c:pt>
                <c:pt idx="31">
                  <c:v>富士見市</c:v>
                </c:pt>
                <c:pt idx="32">
                  <c:v>朝霞市</c:v>
                </c:pt>
                <c:pt idx="33">
                  <c:v>戸田市</c:v>
                </c:pt>
                <c:pt idx="34">
                  <c:v>八潮市</c:v>
                </c:pt>
                <c:pt idx="35">
                  <c:v>鶴ヶ島市</c:v>
                </c:pt>
                <c:pt idx="36">
                  <c:v>ふじみ野市</c:v>
                </c:pt>
                <c:pt idx="37">
                  <c:v>和光市</c:v>
                </c:pt>
                <c:pt idx="38">
                  <c:v>志木市</c:v>
                </c:pt>
                <c:pt idx="39">
                  <c:v>蕨市</c:v>
                </c:pt>
              </c:strCache>
            </c:strRef>
          </c:cat>
          <c:val>
            <c:numRef>
              <c:f>P148グラフ!$O$3:$O$42</c:f>
              <c:numCache>
                <c:formatCode>#,##0.00_);[Red]\(#,##0.00\)</c:formatCode>
                <c:ptCount val="40"/>
                <c:pt idx="1">
                  <c:v>217.43</c:v>
                </c:pt>
                <c:pt idx="2" formatCode="#,##0.00">
                  <c:v>193.05</c:v>
                </c:pt>
                <c:pt idx="3" formatCode="#,##0.00">
                  <c:v>159.82</c:v>
                </c:pt>
                <c:pt idx="4" formatCode="#,##0.00">
                  <c:v>138.37</c:v>
                </c:pt>
                <c:pt idx="5" formatCode="#,##0.00">
                  <c:v>133.30000000000001</c:v>
                </c:pt>
                <c:pt idx="6" formatCode="#,##0.00">
                  <c:v>109.13</c:v>
                </c:pt>
                <c:pt idx="7" formatCode="#,##0.00">
                  <c:v>89.69</c:v>
                </c:pt>
                <c:pt idx="8" formatCode="#,##0.00">
                  <c:v>82.41</c:v>
                </c:pt>
                <c:pt idx="9" formatCode="#,##0.00">
                  <c:v>72.11</c:v>
                </c:pt>
                <c:pt idx="10" formatCode="#,##0.00">
                  <c:v>67.489999999999995</c:v>
                </c:pt>
                <c:pt idx="11" formatCode="#,##0.00">
                  <c:v>67.44</c:v>
                </c:pt>
                <c:pt idx="12" formatCode="#,##0.00">
                  <c:v>66</c:v>
                </c:pt>
                <c:pt idx="13" formatCode="#,##0.00">
                  <c:v>65.349999999999994</c:v>
                </c:pt>
                <c:pt idx="14" formatCode="#,##0.00">
                  <c:v>61.95</c:v>
                </c:pt>
                <c:pt idx="15" formatCode="#,##0.00">
                  <c:v>60.24</c:v>
                </c:pt>
                <c:pt idx="16" formatCode="#,##0.00">
                  <c:v>58.64</c:v>
                </c:pt>
                <c:pt idx="17" formatCode="#,##0.00">
                  <c:v>48.99</c:v>
                </c:pt>
                <c:pt idx="18" formatCode="#,##0.00">
                  <c:v>47.48</c:v>
                </c:pt>
                <c:pt idx="19" formatCode="#,##0.00">
                  <c:v>45.51</c:v>
                </c:pt>
                <c:pt idx="20" formatCode="#,##0.00">
                  <c:v>44.69</c:v>
                </c:pt>
                <c:pt idx="21" formatCode="#,##0.00">
                  <c:v>41.02</c:v>
                </c:pt>
                <c:pt idx="22" formatCode="#,##0.00">
                  <c:v>33.93</c:v>
                </c:pt>
                <c:pt idx="23" formatCode="#,##0.00">
                  <c:v>31.66</c:v>
                </c:pt>
                <c:pt idx="24" formatCode="#,##0.00">
                  <c:v>30.13</c:v>
                </c:pt>
                <c:pt idx="25" formatCode="#,##0.00">
                  <c:v>27.46</c:v>
                </c:pt>
                <c:pt idx="26" formatCode="#,##0.00">
                  <c:v>27.28</c:v>
                </c:pt>
                <c:pt idx="27" formatCode="#,##0.00">
                  <c:v>25.35</c:v>
                </c:pt>
                <c:pt idx="28" formatCode="#,##0.00">
                  <c:v>24.92</c:v>
                </c:pt>
                <c:pt idx="29" formatCode="#,##0.00">
                  <c:v>22.78</c:v>
                </c:pt>
                <c:pt idx="30" formatCode="#,##0.00">
                  <c:v>19.82</c:v>
                </c:pt>
                <c:pt idx="31" formatCode="#,##0.00">
                  <c:v>19.77</c:v>
                </c:pt>
                <c:pt idx="32" formatCode="#,##0.00">
                  <c:v>18.34</c:v>
                </c:pt>
                <c:pt idx="33" formatCode="#,##0.00">
                  <c:v>18.190000000000001</c:v>
                </c:pt>
                <c:pt idx="34" formatCode="#,##0.00">
                  <c:v>18.02</c:v>
                </c:pt>
                <c:pt idx="35" formatCode="#,##0.00">
                  <c:v>17.649999999999999</c:v>
                </c:pt>
                <c:pt idx="36" formatCode="#,##0.00">
                  <c:v>14.64</c:v>
                </c:pt>
                <c:pt idx="37" formatCode="#,##0.00">
                  <c:v>11.04</c:v>
                </c:pt>
                <c:pt idx="38" formatCode="#,##0.00">
                  <c:v>9.0500000000000007</c:v>
                </c:pt>
                <c:pt idx="39" formatCode="#,##0.00">
                  <c:v>5.1100000000000003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90-4491-AC21-A9BE17271E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00377744"/>
        <c:axId val="1"/>
      </c:barChart>
      <c:barChart>
        <c:barDir val="col"/>
        <c:grouping val="clustered"/>
        <c:varyColors val="0"/>
        <c:ser>
          <c:idx val="1"/>
          <c:order val="1"/>
          <c:spPr>
            <a:solidFill>
              <a:schemeClr val="bg2">
                <a:lumMod val="500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f>P148グラフ!$N$3:$N$42</c:f>
              <c:strCache>
                <c:ptCount val="40"/>
                <c:pt idx="0">
                  <c:v>秩父市</c:v>
                </c:pt>
                <c:pt idx="1">
                  <c:v>さいたま市</c:v>
                </c:pt>
                <c:pt idx="2">
                  <c:v>飯能市</c:v>
                </c:pt>
                <c:pt idx="3">
                  <c:v>熊谷市</c:v>
                </c:pt>
                <c:pt idx="4">
                  <c:v>深谷市</c:v>
                </c:pt>
                <c:pt idx="5">
                  <c:v>加須市</c:v>
                </c:pt>
                <c:pt idx="6">
                  <c:v>川越市</c:v>
                </c:pt>
                <c:pt idx="7">
                  <c:v>本庄市</c:v>
                </c:pt>
                <c:pt idx="8">
                  <c:v>久喜市</c:v>
                </c:pt>
                <c:pt idx="9">
                  <c:v>所沢市</c:v>
                </c:pt>
                <c:pt idx="10">
                  <c:v>行田市</c:v>
                </c:pt>
                <c:pt idx="11">
                  <c:v>鴻巣市</c:v>
                </c:pt>
                <c:pt idx="12">
                  <c:v>春日部市</c:v>
                </c:pt>
                <c:pt idx="13">
                  <c:v>東松山市</c:v>
                </c:pt>
                <c:pt idx="14">
                  <c:v>川口市</c:v>
                </c:pt>
                <c:pt idx="15">
                  <c:v>越谷市</c:v>
                </c:pt>
                <c:pt idx="16">
                  <c:v>羽生市</c:v>
                </c:pt>
                <c:pt idx="17">
                  <c:v>狭山市</c:v>
                </c:pt>
                <c:pt idx="18">
                  <c:v>日高市</c:v>
                </c:pt>
                <c:pt idx="19">
                  <c:v>上尾市</c:v>
                </c:pt>
                <c:pt idx="20">
                  <c:v>入間市</c:v>
                </c:pt>
                <c:pt idx="21">
                  <c:v>坂戸市</c:v>
                </c:pt>
                <c:pt idx="22">
                  <c:v>幸手市</c:v>
                </c:pt>
                <c:pt idx="23">
                  <c:v>吉川市</c:v>
                </c:pt>
                <c:pt idx="24">
                  <c:v>三郷市</c:v>
                </c:pt>
                <c:pt idx="25">
                  <c:v>草加市</c:v>
                </c:pt>
                <c:pt idx="26">
                  <c:v>蓮田市</c:v>
                </c:pt>
                <c:pt idx="27">
                  <c:v>桶川市</c:v>
                </c:pt>
                <c:pt idx="28">
                  <c:v>白岡市</c:v>
                </c:pt>
                <c:pt idx="29">
                  <c:v>新座市</c:v>
                </c:pt>
                <c:pt idx="30">
                  <c:v>北本市</c:v>
                </c:pt>
                <c:pt idx="31">
                  <c:v>富士見市</c:v>
                </c:pt>
                <c:pt idx="32">
                  <c:v>朝霞市</c:v>
                </c:pt>
                <c:pt idx="33">
                  <c:v>戸田市</c:v>
                </c:pt>
                <c:pt idx="34">
                  <c:v>八潮市</c:v>
                </c:pt>
                <c:pt idx="35">
                  <c:v>鶴ヶ島市</c:v>
                </c:pt>
                <c:pt idx="36">
                  <c:v>ふじみ野市</c:v>
                </c:pt>
                <c:pt idx="37">
                  <c:v>和光市</c:v>
                </c:pt>
                <c:pt idx="38">
                  <c:v>志木市</c:v>
                </c:pt>
                <c:pt idx="39">
                  <c:v>蕨市</c:v>
                </c:pt>
              </c:strCache>
            </c:strRef>
          </c:cat>
          <c:val>
            <c:numRef>
              <c:f>P148グラフ!$P$3:$P$42</c:f>
              <c:numCache>
                <c:formatCode>General</c:formatCode>
                <c:ptCount val="40"/>
                <c:pt idx="0" formatCode="#,##0.00">
                  <c:v>577.83000000000004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290-4491-AC21-A9BE17271E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"/>
        <c:axId val="4"/>
      </c:barChart>
      <c:catAx>
        <c:axId val="1100377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eaVert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25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/>
              </a:solidFill>
              <a:round/>
            </a:ln>
            <a:effectLst/>
          </c:spPr>
        </c:majorGridlines>
        <c:numFmt formatCode="[=250]&quot;600&quot;;[=240]&quot;550&quot;;0" sourceLinked="0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defRPr>
            </a:pPr>
            <a:endParaRPr lang="ja-JP"/>
          </a:p>
        </c:txPr>
        <c:crossAx val="1100377744"/>
        <c:crosses val="autoZero"/>
        <c:crossBetween val="between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580"/>
          <c:min val="0"/>
        </c:scaling>
        <c:delete val="0"/>
        <c:axPos val="r"/>
        <c:numFmt formatCode="#,##0.00" sourceLinked="1"/>
        <c:majorTickMark val="out"/>
        <c:minorTickMark val="none"/>
        <c:tickLblPos val="none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"/>
        <c:crosses val="max"/>
        <c:crossBetween val="between"/>
      </c:valAx>
      <c:spPr>
        <a:solidFill>
          <a:schemeClr val="bg1">
            <a:lumMod val="85000"/>
          </a:schemeClr>
        </a:solidFill>
        <a:ln>
          <a:noFill/>
        </a:ln>
        <a:effectLst/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247650</xdr:colOff>
      <xdr:row>30</xdr:row>
      <xdr:rowOff>74294</xdr:rowOff>
    </xdr:from>
    <xdr:to>
      <xdr:col>18</xdr:col>
      <xdr:colOff>390526</xdr:colOff>
      <xdr:row>30</xdr:row>
      <xdr:rowOff>161925</xdr:rowOff>
    </xdr:to>
    <xdr:sp macro="" textlink="">
      <xdr:nvSpPr>
        <xdr:cNvPr id="2" name="Text Box 8">
          <a:extLst>
            <a:ext uri="{FF2B5EF4-FFF2-40B4-BE49-F238E27FC236}">
              <a16:creationId xmlns:a16="http://schemas.microsoft.com/office/drawing/2014/main" id="{6103DC97-A2AA-471E-8208-437645AC3E0C}"/>
            </a:ext>
          </a:extLst>
        </xdr:cNvPr>
        <xdr:cNvSpPr txBox="1">
          <a:spLocks noChangeArrowheads="1"/>
        </xdr:cNvSpPr>
      </xdr:nvSpPr>
      <xdr:spPr bwMode="auto">
        <a:xfrm flipV="1">
          <a:off x="9372600" y="5903594"/>
          <a:ext cx="0" cy="876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*</a:t>
          </a:r>
        </a:p>
      </xdr:txBody>
    </xdr:sp>
    <xdr:clientData/>
  </xdr:twoCellAnchor>
  <xdr:twoCellAnchor>
    <xdr:from>
      <xdr:col>17</xdr:col>
      <xdr:colOff>247650</xdr:colOff>
      <xdr:row>4</xdr:row>
      <xdr:rowOff>76200</xdr:rowOff>
    </xdr:from>
    <xdr:to>
      <xdr:col>17</xdr:col>
      <xdr:colOff>381000</xdr:colOff>
      <xdr:row>5</xdr:row>
      <xdr:rowOff>133350</xdr:rowOff>
    </xdr:to>
    <xdr:sp macro="" textlink="">
      <xdr:nvSpPr>
        <xdr:cNvPr id="3" name="Text Box 7">
          <a:extLst>
            <a:ext uri="{FF2B5EF4-FFF2-40B4-BE49-F238E27FC236}">
              <a16:creationId xmlns:a16="http://schemas.microsoft.com/office/drawing/2014/main" id="{4AB2FF43-5E6A-4230-A988-8370DF330A38}"/>
            </a:ext>
          </a:extLst>
        </xdr:cNvPr>
        <xdr:cNvSpPr txBox="1">
          <a:spLocks noChangeArrowheads="1"/>
        </xdr:cNvSpPr>
      </xdr:nvSpPr>
      <xdr:spPr bwMode="auto">
        <a:xfrm>
          <a:off x="9372600" y="1304925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18</xdr:col>
      <xdr:colOff>219075</xdr:colOff>
      <xdr:row>25</xdr:row>
      <xdr:rowOff>152400</xdr:rowOff>
    </xdr:from>
    <xdr:to>
      <xdr:col>18</xdr:col>
      <xdr:colOff>352425</xdr:colOff>
      <xdr:row>27</xdr:row>
      <xdr:rowOff>0</xdr:rowOff>
    </xdr:to>
    <xdr:sp macro="" textlink="">
      <xdr:nvSpPr>
        <xdr:cNvPr id="4" name="Text Box 8">
          <a:extLst>
            <a:ext uri="{FF2B5EF4-FFF2-40B4-BE49-F238E27FC236}">
              <a16:creationId xmlns:a16="http://schemas.microsoft.com/office/drawing/2014/main" id="{4F5BB042-0AD1-428F-842F-95960CE73D16}"/>
            </a:ext>
          </a:extLst>
        </xdr:cNvPr>
        <xdr:cNvSpPr txBox="1">
          <a:spLocks noChangeArrowheads="1"/>
        </xdr:cNvSpPr>
      </xdr:nvSpPr>
      <xdr:spPr bwMode="auto">
        <a:xfrm>
          <a:off x="9372600" y="512445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18</xdr:col>
      <xdr:colOff>381000</xdr:colOff>
      <xdr:row>25</xdr:row>
      <xdr:rowOff>0</xdr:rowOff>
    </xdr:from>
    <xdr:to>
      <xdr:col>18</xdr:col>
      <xdr:colOff>514350</xdr:colOff>
      <xdr:row>25</xdr:row>
      <xdr:rowOff>19050</xdr:rowOff>
    </xdr:to>
    <xdr:sp macro="" textlink="">
      <xdr:nvSpPr>
        <xdr:cNvPr id="5" name="Text Box 8">
          <a:extLst>
            <a:ext uri="{FF2B5EF4-FFF2-40B4-BE49-F238E27FC236}">
              <a16:creationId xmlns:a16="http://schemas.microsoft.com/office/drawing/2014/main" id="{1EBC87C5-6D33-4A94-8DF5-0FD81C13F99B}"/>
            </a:ext>
          </a:extLst>
        </xdr:cNvPr>
        <xdr:cNvSpPr txBox="1">
          <a:spLocks noChangeArrowheads="1"/>
        </xdr:cNvSpPr>
      </xdr:nvSpPr>
      <xdr:spPr bwMode="auto">
        <a:xfrm>
          <a:off x="9372600" y="4972050"/>
          <a:ext cx="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*</a:t>
          </a:r>
        </a:p>
      </xdr:txBody>
    </xdr:sp>
    <xdr:clientData/>
  </xdr:twoCellAnchor>
  <xdr:twoCellAnchor>
    <xdr:from>
      <xdr:col>0</xdr:col>
      <xdr:colOff>28575</xdr:colOff>
      <xdr:row>28</xdr:row>
      <xdr:rowOff>76200</xdr:rowOff>
    </xdr:from>
    <xdr:to>
      <xdr:col>12</xdr:col>
      <xdr:colOff>647700</xdr:colOff>
      <xdr:row>81</xdr:row>
      <xdr:rowOff>161925</xdr:rowOff>
    </xdr:to>
    <xdr:graphicFrame macro="">
      <xdr:nvGraphicFramePr>
        <xdr:cNvPr id="6" name="グラフ 1">
          <a:extLst>
            <a:ext uri="{FF2B5EF4-FFF2-40B4-BE49-F238E27FC236}">
              <a16:creationId xmlns:a16="http://schemas.microsoft.com/office/drawing/2014/main" id="{786F430F-D71D-4003-9489-9E86D6EEAC2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38100</xdr:colOff>
      <xdr:row>4</xdr:row>
      <xdr:rowOff>47625</xdr:rowOff>
    </xdr:from>
    <xdr:to>
      <xdr:col>13</xdr:col>
      <xdr:colOff>0</xdr:colOff>
      <xdr:row>26</xdr:row>
      <xdr:rowOff>152400</xdr:rowOff>
    </xdr:to>
    <xdr:graphicFrame macro="">
      <xdr:nvGraphicFramePr>
        <xdr:cNvPr id="7" name="グラフ 40">
          <a:extLst>
            <a:ext uri="{FF2B5EF4-FFF2-40B4-BE49-F238E27FC236}">
              <a16:creationId xmlns:a16="http://schemas.microsoft.com/office/drawing/2014/main" id="{310BB846-EA36-455D-B0F1-446E2C22A2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419100</xdr:colOff>
      <xdr:row>30</xdr:row>
      <xdr:rowOff>28575</xdr:rowOff>
    </xdr:from>
    <xdr:to>
      <xdr:col>12</xdr:col>
      <xdr:colOff>657225</xdr:colOff>
      <xdr:row>31</xdr:row>
      <xdr:rowOff>19050</xdr:rowOff>
    </xdr:to>
    <xdr:sp macro="" textlink="">
      <xdr:nvSpPr>
        <xdr:cNvPr id="8" name="フローチャート: 処理 7">
          <a:extLst>
            <a:ext uri="{FF2B5EF4-FFF2-40B4-BE49-F238E27FC236}">
              <a16:creationId xmlns:a16="http://schemas.microsoft.com/office/drawing/2014/main" id="{9BA48133-BEA2-42F3-9748-62A7BE249D84}"/>
            </a:ext>
          </a:extLst>
        </xdr:cNvPr>
        <xdr:cNvSpPr/>
      </xdr:nvSpPr>
      <xdr:spPr bwMode="auto">
        <a:xfrm>
          <a:off x="7048500" y="5857875"/>
          <a:ext cx="2295525" cy="161925"/>
        </a:xfrm>
        <a:prstGeom prst="flowChartProcess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wrap="square" lIns="18288" tIns="0" rIns="0" bIns="0" rtlCol="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ja-JP" altLang="en-US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令和３年１月１日現在</a:t>
          </a:r>
          <a:endParaRPr lang="ja-JP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0.03704</cdr:x>
      <cdr:y>0.03643</cdr:y>
    </cdr:from>
    <cdr:to>
      <cdr:x>0.13522</cdr:x>
      <cdr:y>0.05752</cdr:y>
    </cdr:to>
    <cdr:sp macro="" textlink="">
      <cdr:nvSpPr>
        <cdr:cNvPr id="3" name="フローチャート: 処理 2"/>
        <cdr:cNvSpPr/>
      </cdr:nvSpPr>
      <cdr:spPr bwMode="auto">
        <a:xfrm xmlns:a="http://schemas.openxmlformats.org/drawingml/2006/main">
          <a:off x="319326" y="235393"/>
          <a:ext cx="848479" cy="136072"/>
        </a:xfrm>
        <a:prstGeom xmlns:a="http://schemas.openxmlformats.org/drawingml/2006/main" prst="flowChartProcess">
          <a:avLst/>
        </a:prstGeom>
        <a:noFill xmlns:a="http://schemas.openxmlformats.org/drawingml/2006/main"/>
        <a:ln xmlns:a="http://schemas.openxmlformats.org/drawingml/2006/main">
          <a:noFill/>
          <a:headEnd type="none" w="med" len="med"/>
          <a:tailEnd type="none" w="med" len="med"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rot="0" spcFirstLastPara="0" vertOverflow="clip" horzOverflow="overflow" vert="horz" wrap="square" lIns="18288" tIns="0" rIns="0" bIns="0" numCol="1" spcCol="0" rtlCol="0" fromWordArt="0" anchor="ctr" anchorCtr="0" forceAA="0" upright="1" compatLnSpc="1">
          <a:prstTxWarp prst="textNoShape">
            <a:avLst/>
          </a:prstTxWarp>
          <a:noAutofit/>
        </a:bodyPr>
        <a:lstStyle xmlns:a="http://schemas.openxmlformats.org/drawingml/2006/main"/>
        <a:p xmlns:a="http://schemas.openxmlformats.org/drawingml/2006/main">
          <a:r>
            <a:rPr lang="ja-JP" altLang="en-US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単位：万人</a:t>
          </a:r>
          <a:endParaRPr lang="ja-JP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cdr:txBody>
    </cdr:sp>
  </cdr:relSizeAnchor>
  <cdr:relSizeAnchor xmlns:cdr="http://schemas.openxmlformats.org/drawingml/2006/chartDrawing">
    <cdr:from>
      <cdr:x>0.02468</cdr:x>
      <cdr:y>0.14292</cdr:y>
    </cdr:from>
    <cdr:to>
      <cdr:x>0.98785</cdr:x>
      <cdr:y>0.18234</cdr:y>
    </cdr:to>
    <cdr:grpSp>
      <cdr:nvGrpSpPr>
        <cdr:cNvPr id="23" name="グループ化 22">
          <a:extLst xmlns:a="http://schemas.openxmlformats.org/drawingml/2006/main">
            <a:ext uri="{FF2B5EF4-FFF2-40B4-BE49-F238E27FC236}">
              <a16:creationId xmlns:a16="http://schemas.microsoft.com/office/drawing/2014/main" id="{958973CE-098E-4D09-B5C9-EE27129EF844}"/>
            </a:ext>
          </a:extLst>
        </cdr:cNvPr>
        <cdr:cNvGrpSpPr/>
      </cdr:nvGrpSpPr>
      <cdr:grpSpPr>
        <a:xfrm xmlns:a="http://schemas.openxmlformats.org/drawingml/2006/main">
          <a:off x="229670" y="1310944"/>
          <a:ext cx="8963188" cy="361583"/>
          <a:chOff x="0" y="0"/>
          <a:chExt cx="8001000" cy="371475"/>
        </a:xfrm>
        <a:solidFill xmlns:a="http://schemas.openxmlformats.org/drawingml/2006/main">
          <a:schemeClr val="bg1"/>
        </a:solidFill>
      </cdr:grpSpPr>
      <cdr:sp macro="" textlink="">
        <cdr:nvSpPr>
          <cdr:cNvPr id="5" name="波線 4"/>
          <cdr:cNvSpPr/>
        </cdr:nvSpPr>
        <cdr:spPr bwMode="auto">
          <a:xfrm xmlns:a="http://schemas.openxmlformats.org/drawingml/2006/main">
            <a:off x="0" y="0"/>
            <a:ext cx="571500" cy="361950"/>
          </a:xfrm>
          <a:prstGeom xmlns:a="http://schemas.openxmlformats.org/drawingml/2006/main" prst="wave">
            <a:avLst/>
          </a:prstGeom>
          <a:grpFill xmlns:a="http://schemas.openxmlformats.org/drawingml/2006/main"/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rot="0" spcFirstLastPara="0" vert="horz" wrap="square" lIns="18288" tIns="0" rIns="0" bIns="0" numCol="1" spcCol="0" rtlCol="0" fromWordArt="0" anchor="ctr" anchorCtr="0" forceAA="0" upright="1" compatLnSpc="1">
            <a:prstTxWarp prst="textNoShape">
              <a:avLst/>
            </a:prstTxWarp>
            <a:noAutofit/>
          </a:bodyPr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l"/>
            <a:endParaRPr kumimoji="1" lang="ja-JP" altLang="en-US" sz="1100"/>
          </a:p>
        </cdr:txBody>
      </cdr:sp>
      <cdr:sp macro="" textlink="">
        <cdr:nvSpPr>
          <cdr:cNvPr id="6" name="波線 5"/>
          <cdr:cNvSpPr/>
        </cdr:nvSpPr>
        <cdr:spPr bwMode="auto">
          <a:xfrm xmlns:a="http://schemas.openxmlformats.org/drawingml/2006/main">
            <a:off x="571500" y="9525"/>
            <a:ext cx="571500" cy="361950"/>
          </a:xfrm>
          <a:prstGeom xmlns:a="http://schemas.openxmlformats.org/drawingml/2006/main" prst="wave">
            <a:avLst/>
          </a:prstGeom>
          <a:grpFill xmlns:a="http://schemas.openxmlformats.org/drawingml/2006/main"/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rot="0" spcFirstLastPara="0" vert="horz" wrap="square" lIns="18288" tIns="0" rIns="0" bIns="0" numCol="1" spcCol="0" rtlCol="0" fromWordArt="0" anchor="ctr" anchorCtr="0" forceAA="0" upright="1" compatLnSpc="1">
            <a:prstTxWarp prst="textNoShape">
              <a:avLst/>
            </a:prstTxWarp>
            <a:noAutofit/>
          </a:bodyPr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l"/>
            <a:endParaRPr kumimoji="1" lang="ja-JP" altLang="en-US" sz="1100"/>
          </a:p>
        </cdr:txBody>
      </cdr:sp>
      <cdr:sp macro="" textlink="">
        <cdr:nvSpPr>
          <cdr:cNvPr id="7" name="波線 6"/>
          <cdr:cNvSpPr/>
        </cdr:nvSpPr>
        <cdr:spPr bwMode="auto">
          <a:xfrm xmlns:a="http://schemas.openxmlformats.org/drawingml/2006/main">
            <a:off x="1143000" y="9525"/>
            <a:ext cx="571500" cy="361950"/>
          </a:xfrm>
          <a:prstGeom xmlns:a="http://schemas.openxmlformats.org/drawingml/2006/main" prst="wave">
            <a:avLst/>
          </a:prstGeom>
          <a:grpFill xmlns:a="http://schemas.openxmlformats.org/drawingml/2006/main"/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rot="0" spcFirstLastPara="0" vert="horz" wrap="square" lIns="18288" tIns="0" rIns="0" bIns="0" numCol="1" spcCol="0" rtlCol="0" fromWordArt="0" anchor="ctr" anchorCtr="0" forceAA="0" upright="1" compatLnSpc="1">
            <a:prstTxWarp prst="textNoShape">
              <a:avLst/>
            </a:prstTxWarp>
            <a:noAutofit/>
          </a:bodyPr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l"/>
            <a:endParaRPr kumimoji="1" lang="ja-JP" altLang="en-US" sz="1100"/>
          </a:p>
        </cdr:txBody>
      </cdr:sp>
      <cdr:sp macro="" textlink="">
        <cdr:nvSpPr>
          <cdr:cNvPr id="8" name="波線 7"/>
          <cdr:cNvSpPr/>
        </cdr:nvSpPr>
        <cdr:spPr bwMode="auto">
          <a:xfrm xmlns:a="http://schemas.openxmlformats.org/drawingml/2006/main">
            <a:off x="1714500" y="9525"/>
            <a:ext cx="571500" cy="361950"/>
          </a:xfrm>
          <a:prstGeom xmlns:a="http://schemas.openxmlformats.org/drawingml/2006/main" prst="wave">
            <a:avLst/>
          </a:prstGeom>
          <a:grpFill xmlns:a="http://schemas.openxmlformats.org/drawingml/2006/main"/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rot="0" spcFirstLastPara="0" vert="horz" wrap="square" lIns="18288" tIns="0" rIns="0" bIns="0" numCol="1" spcCol="0" rtlCol="0" fromWordArt="0" anchor="ctr" anchorCtr="0" forceAA="0" upright="1" compatLnSpc="1">
            <a:prstTxWarp prst="textNoShape">
              <a:avLst/>
            </a:prstTxWarp>
            <a:noAutofit/>
          </a:bodyPr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l"/>
            <a:endParaRPr kumimoji="1" lang="ja-JP" altLang="en-US" sz="1100"/>
          </a:p>
        </cdr:txBody>
      </cdr:sp>
      <cdr:sp macro="" textlink="">
        <cdr:nvSpPr>
          <cdr:cNvPr id="9" name="波線 8"/>
          <cdr:cNvSpPr/>
        </cdr:nvSpPr>
        <cdr:spPr bwMode="auto">
          <a:xfrm xmlns:a="http://schemas.openxmlformats.org/drawingml/2006/main">
            <a:off x="2286000" y="9525"/>
            <a:ext cx="571500" cy="361950"/>
          </a:xfrm>
          <a:prstGeom xmlns:a="http://schemas.openxmlformats.org/drawingml/2006/main" prst="wave">
            <a:avLst/>
          </a:prstGeom>
          <a:grpFill xmlns:a="http://schemas.openxmlformats.org/drawingml/2006/main"/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rot="0" spcFirstLastPara="0" vert="horz" wrap="square" lIns="18288" tIns="0" rIns="0" bIns="0" numCol="1" spcCol="0" rtlCol="0" fromWordArt="0" anchor="ctr" anchorCtr="0" forceAA="0" upright="1" compatLnSpc="1">
            <a:prstTxWarp prst="textNoShape">
              <a:avLst/>
            </a:prstTxWarp>
            <a:noAutofit/>
          </a:bodyPr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l"/>
            <a:endParaRPr kumimoji="1" lang="ja-JP" altLang="en-US" sz="1100"/>
          </a:p>
        </cdr:txBody>
      </cdr:sp>
      <cdr:sp macro="" textlink="">
        <cdr:nvSpPr>
          <cdr:cNvPr id="10" name="波線 9"/>
          <cdr:cNvSpPr/>
        </cdr:nvSpPr>
        <cdr:spPr bwMode="auto">
          <a:xfrm xmlns:a="http://schemas.openxmlformats.org/drawingml/2006/main">
            <a:off x="2857500" y="9525"/>
            <a:ext cx="571500" cy="361950"/>
          </a:xfrm>
          <a:prstGeom xmlns:a="http://schemas.openxmlformats.org/drawingml/2006/main" prst="wave">
            <a:avLst/>
          </a:prstGeom>
          <a:grpFill xmlns:a="http://schemas.openxmlformats.org/drawingml/2006/main"/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rot="0" spcFirstLastPara="0" vert="horz" wrap="square" lIns="18288" tIns="0" rIns="0" bIns="0" numCol="1" spcCol="0" rtlCol="0" fromWordArt="0" anchor="ctr" anchorCtr="0" forceAA="0" upright="1" compatLnSpc="1">
            <a:prstTxWarp prst="textNoShape">
              <a:avLst/>
            </a:prstTxWarp>
            <a:noAutofit/>
          </a:bodyPr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l"/>
            <a:endParaRPr kumimoji="1" lang="ja-JP" altLang="en-US" sz="1100"/>
          </a:p>
        </cdr:txBody>
      </cdr:sp>
      <cdr:sp macro="" textlink="">
        <cdr:nvSpPr>
          <cdr:cNvPr id="11" name="波線 10"/>
          <cdr:cNvSpPr/>
        </cdr:nvSpPr>
        <cdr:spPr bwMode="auto">
          <a:xfrm xmlns:a="http://schemas.openxmlformats.org/drawingml/2006/main">
            <a:off x="3429000" y="9525"/>
            <a:ext cx="571500" cy="361950"/>
          </a:xfrm>
          <a:prstGeom xmlns:a="http://schemas.openxmlformats.org/drawingml/2006/main" prst="wave">
            <a:avLst/>
          </a:prstGeom>
          <a:grpFill xmlns:a="http://schemas.openxmlformats.org/drawingml/2006/main"/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rot="0" spcFirstLastPara="0" vert="horz" wrap="square" lIns="18288" tIns="0" rIns="0" bIns="0" numCol="1" spcCol="0" rtlCol="0" fromWordArt="0" anchor="ctr" anchorCtr="0" forceAA="0" upright="1" compatLnSpc="1">
            <a:prstTxWarp prst="textNoShape">
              <a:avLst/>
            </a:prstTxWarp>
            <a:noAutofit/>
          </a:bodyPr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l"/>
            <a:endParaRPr kumimoji="1" lang="ja-JP" altLang="en-US" sz="1100"/>
          </a:p>
        </cdr:txBody>
      </cdr:sp>
      <cdr:sp macro="" textlink="">
        <cdr:nvSpPr>
          <cdr:cNvPr id="12" name="波線 11"/>
          <cdr:cNvSpPr/>
        </cdr:nvSpPr>
        <cdr:spPr bwMode="auto">
          <a:xfrm xmlns:a="http://schemas.openxmlformats.org/drawingml/2006/main">
            <a:off x="4000500" y="9525"/>
            <a:ext cx="571500" cy="361950"/>
          </a:xfrm>
          <a:prstGeom xmlns:a="http://schemas.openxmlformats.org/drawingml/2006/main" prst="wave">
            <a:avLst/>
          </a:prstGeom>
          <a:grpFill xmlns:a="http://schemas.openxmlformats.org/drawingml/2006/main"/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rot="0" spcFirstLastPara="0" vert="horz" wrap="square" lIns="18288" tIns="0" rIns="0" bIns="0" numCol="1" spcCol="0" rtlCol="0" fromWordArt="0" anchor="ctr" anchorCtr="0" forceAA="0" upright="1" compatLnSpc="1">
            <a:prstTxWarp prst="textNoShape">
              <a:avLst/>
            </a:prstTxWarp>
            <a:noAutofit/>
          </a:bodyPr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l"/>
            <a:endParaRPr kumimoji="1" lang="ja-JP" altLang="en-US" sz="1100"/>
          </a:p>
        </cdr:txBody>
      </cdr:sp>
      <cdr:sp macro="" textlink="">
        <cdr:nvSpPr>
          <cdr:cNvPr id="13" name="波線 12"/>
          <cdr:cNvSpPr/>
        </cdr:nvSpPr>
        <cdr:spPr bwMode="auto">
          <a:xfrm xmlns:a="http://schemas.openxmlformats.org/drawingml/2006/main">
            <a:off x="4572000" y="9525"/>
            <a:ext cx="571500" cy="361950"/>
          </a:xfrm>
          <a:prstGeom xmlns:a="http://schemas.openxmlformats.org/drawingml/2006/main" prst="wave">
            <a:avLst/>
          </a:prstGeom>
          <a:grpFill xmlns:a="http://schemas.openxmlformats.org/drawingml/2006/main"/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rot="0" spcFirstLastPara="0" vert="horz" wrap="square" lIns="18288" tIns="0" rIns="0" bIns="0" numCol="1" spcCol="0" rtlCol="0" fromWordArt="0" anchor="ctr" anchorCtr="0" forceAA="0" upright="1" compatLnSpc="1">
            <a:prstTxWarp prst="textNoShape">
              <a:avLst/>
            </a:prstTxWarp>
            <a:noAutofit/>
          </a:bodyPr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l"/>
            <a:endParaRPr kumimoji="1" lang="ja-JP" altLang="en-US" sz="1100"/>
          </a:p>
        </cdr:txBody>
      </cdr:sp>
      <cdr:sp macro="" textlink="">
        <cdr:nvSpPr>
          <cdr:cNvPr id="14" name="波線 13"/>
          <cdr:cNvSpPr/>
        </cdr:nvSpPr>
        <cdr:spPr bwMode="auto">
          <a:xfrm xmlns:a="http://schemas.openxmlformats.org/drawingml/2006/main">
            <a:off x="5143500" y="9525"/>
            <a:ext cx="571500" cy="361950"/>
          </a:xfrm>
          <a:prstGeom xmlns:a="http://schemas.openxmlformats.org/drawingml/2006/main" prst="wave">
            <a:avLst/>
          </a:prstGeom>
          <a:grpFill xmlns:a="http://schemas.openxmlformats.org/drawingml/2006/main"/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rot="0" spcFirstLastPara="0" vert="horz" wrap="square" lIns="18288" tIns="0" rIns="0" bIns="0" numCol="1" spcCol="0" rtlCol="0" fromWordArt="0" anchor="ctr" anchorCtr="0" forceAA="0" upright="1" compatLnSpc="1">
            <a:prstTxWarp prst="textNoShape">
              <a:avLst/>
            </a:prstTxWarp>
            <a:noAutofit/>
          </a:bodyPr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l"/>
            <a:endParaRPr kumimoji="1" lang="ja-JP" altLang="en-US" sz="1100"/>
          </a:p>
        </cdr:txBody>
      </cdr:sp>
      <cdr:sp macro="" textlink="">
        <cdr:nvSpPr>
          <cdr:cNvPr id="15" name="波線 14"/>
          <cdr:cNvSpPr/>
        </cdr:nvSpPr>
        <cdr:spPr bwMode="auto">
          <a:xfrm xmlns:a="http://schemas.openxmlformats.org/drawingml/2006/main">
            <a:off x="5715000" y="9525"/>
            <a:ext cx="571500" cy="361950"/>
          </a:xfrm>
          <a:prstGeom xmlns:a="http://schemas.openxmlformats.org/drawingml/2006/main" prst="wave">
            <a:avLst/>
          </a:prstGeom>
          <a:grpFill xmlns:a="http://schemas.openxmlformats.org/drawingml/2006/main"/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rot="0" spcFirstLastPara="0" vert="horz" wrap="square" lIns="18288" tIns="0" rIns="0" bIns="0" numCol="1" spcCol="0" rtlCol="0" fromWordArt="0" anchor="ctr" anchorCtr="0" forceAA="0" upright="1" compatLnSpc="1">
            <a:prstTxWarp prst="textNoShape">
              <a:avLst/>
            </a:prstTxWarp>
            <a:noAutofit/>
          </a:bodyPr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l"/>
            <a:endParaRPr kumimoji="1" lang="ja-JP" altLang="en-US" sz="1100"/>
          </a:p>
        </cdr:txBody>
      </cdr:sp>
      <cdr:sp macro="" textlink="">
        <cdr:nvSpPr>
          <cdr:cNvPr id="16" name="波線 15"/>
          <cdr:cNvSpPr/>
        </cdr:nvSpPr>
        <cdr:spPr bwMode="auto">
          <a:xfrm xmlns:a="http://schemas.openxmlformats.org/drawingml/2006/main">
            <a:off x="6286500" y="9525"/>
            <a:ext cx="571500" cy="361950"/>
          </a:xfrm>
          <a:prstGeom xmlns:a="http://schemas.openxmlformats.org/drawingml/2006/main" prst="wave">
            <a:avLst/>
          </a:prstGeom>
          <a:grpFill xmlns:a="http://schemas.openxmlformats.org/drawingml/2006/main"/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rot="0" spcFirstLastPara="0" vert="horz" wrap="square" lIns="18288" tIns="0" rIns="0" bIns="0" numCol="1" spcCol="0" rtlCol="0" fromWordArt="0" anchor="ctr" anchorCtr="0" forceAA="0" upright="1" compatLnSpc="1">
            <a:prstTxWarp prst="textNoShape">
              <a:avLst/>
            </a:prstTxWarp>
            <a:noAutofit/>
          </a:bodyPr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l"/>
            <a:endParaRPr kumimoji="1" lang="ja-JP" altLang="en-US" sz="1100"/>
          </a:p>
        </cdr:txBody>
      </cdr:sp>
      <cdr:sp macro="" textlink="">
        <cdr:nvSpPr>
          <cdr:cNvPr id="17" name="波線 16"/>
          <cdr:cNvSpPr/>
        </cdr:nvSpPr>
        <cdr:spPr bwMode="auto">
          <a:xfrm xmlns:a="http://schemas.openxmlformats.org/drawingml/2006/main">
            <a:off x="6858000" y="9525"/>
            <a:ext cx="571500" cy="361950"/>
          </a:xfrm>
          <a:prstGeom xmlns:a="http://schemas.openxmlformats.org/drawingml/2006/main" prst="wave">
            <a:avLst/>
          </a:prstGeom>
          <a:grpFill xmlns:a="http://schemas.openxmlformats.org/drawingml/2006/main"/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rot="0" spcFirstLastPara="0" vert="horz" wrap="square" lIns="18288" tIns="0" rIns="0" bIns="0" numCol="1" spcCol="0" rtlCol="0" fromWordArt="0" anchor="ctr" anchorCtr="0" forceAA="0" upright="1" compatLnSpc="1">
            <a:prstTxWarp prst="textNoShape">
              <a:avLst/>
            </a:prstTxWarp>
            <a:noAutofit/>
          </a:bodyPr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l"/>
            <a:endParaRPr kumimoji="1" lang="ja-JP" altLang="en-US" sz="1100"/>
          </a:p>
        </cdr:txBody>
      </cdr:sp>
      <cdr:sp macro="" textlink="">
        <cdr:nvSpPr>
          <cdr:cNvPr id="18" name="波線 17"/>
          <cdr:cNvSpPr/>
        </cdr:nvSpPr>
        <cdr:spPr bwMode="auto">
          <a:xfrm xmlns:a="http://schemas.openxmlformats.org/drawingml/2006/main">
            <a:off x="7429500" y="9525"/>
            <a:ext cx="571500" cy="361950"/>
          </a:xfrm>
          <a:prstGeom xmlns:a="http://schemas.openxmlformats.org/drawingml/2006/main" prst="wave">
            <a:avLst/>
          </a:prstGeom>
          <a:grpFill xmlns:a="http://schemas.openxmlformats.org/drawingml/2006/main"/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rot="0" spcFirstLastPara="0" vert="horz" wrap="square" lIns="18288" tIns="0" rIns="0" bIns="0" numCol="1" spcCol="0" rtlCol="0" fromWordArt="0" anchor="ctr" anchorCtr="0" forceAA="0" upright="1" compatLnSpc="1">
            <a:prstTxWarp prst="textNoShape">
              <a:avLst/>
            </a:prstTxWarp>
            <a:noAutofit/>
          </a:bodyPr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l"/>
            <a:endParaRPr kumimoji="1" lang="ja-JP" altLang="en-US" sz="1100"/>
          </a:p>
        </cdr:txBody>
      </cdr:sp>
    </cdr:grp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0.02377</cdr:x>
      <cdr:y>0.05794</cdr:y>
    </cdr:from>
    <cdr:to>
      <cdr:x>0.18152</cdr:x>
      <cdr:y>0.11737</cdr:y>
    </cdr:to>
    <cdr:sp macro="" textlink="">
      <cdr:nvSpPr>
        <cdr:cNvPr id="2" name="フローチャート: 処理 1"/>
        <cdr:cNvSpPr/>
      </cdr:nvSpPr>
      <cdr:spPr bwMode="auto">
        <a:xfrm xmlns:a="http://schemas.openxmlformats.org/drawingml/2006/main">
          <a:off x="169231" y="232884"/>
          <a:ext cx="1306579" cy="238872"/>
        </a:xfrm>
        <a:prstGeom xmlns:a="http://schemas.openxmlformats.org/drawingml/2006/main" prst="flowChartProcess">
          <a:avLst/>
        </a:prstGeom>
        <a:noFill xmlns:a="http://schemas.openxmlformats.org/drawingml/2006/main"/>
        <a:ln xmlns:a="http://schemas.openxmlformats.org/drawingml/2006/main" w="9525" cap="flat" cmpd="sng" algn="ctr">
          <a:noFill/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clip" wrap="square" lIns="18288" tIns="0" rIns="0" bIns="0" rtlCol="0" anchor="ctr" upright="1"/>
        <a:lstStyle xmlns:a="http://schemas.openxmlformats.org/drawingml/2006/main"/>
        <a:p xmlns:a="http://schemas.openxmlformats.org/drawingml/2006/main">
          <a:r>
            <a:rPr lang="ja-JP" altLang="en-US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単位：万人</a:t>
          </a:r>
          <a:endParaRPr lang="ja-JP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cdr:txBody>
    </cdr:sp>
  </cdr:relSizeAnchor>
  <cdr:relSizeAnchor xmlns:cdr="http://schemas.openxmlformats.org/drawingml/2006/chartDrawing">
    <cdr:from>
      <cdr:x>0.81487</cdr:x>
      <cdr:y>0.07897</cdr:y>
    </cdr:from>
    <cdr:to>
      <cdr:x>0.99731</cdr:x>
      <cdr:y>0.1364</cdr:y>
    </cdr:to>
    <cdr:sp macro="" textlink="">
      <cdr:nvSpPr>
        <cdr:cNvPr id="3" name="フローチャート: 処理 2"/>
        <cdr:cNvSpPr/>
      </cdr:nvSpPr>
      <cdr:spPr bwMode="auto">
        <a:xfrm xmlns:a="http://schemas.openxmlformats.org/drawingml/2006/main">
          <a:off x="6977063" y="290248"/>
          <a:ext cx="1616744" cy="207947"/>
        </a:xfrm>
        <a:prstGeom xmlns:a="http://schemas.openxmlformats.org/drawingml/2006/main" prst="flowChartProcess">
          <a:avLst/>
        </a:prstGeom>
        <a:noFill xmlns:a="http://schemas.openxmlformats.org/drawingml/2006/main"/>
        <a:ln xmlns:a="http://schemas.openxmlformats.org/drawingml/2006/main" w="9525" cap="flat" cmpd="sng" algn="ctr">
          <a:noFill/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wrap="square" lIns="18288" tIns="0" rIns="0" bIns="0" rtlCol="0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令和２年１０月１日現在</a:t>
          </a:r>
          <a:endParaRPr lang="ja-JP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476250</xdr:colOff>
      <xdr:row>21</xdr:row>
      <xdr:rowOff>114300</xdr:rowOff>
    </xdr:from>
    <xdr:to>
      <xdr:col>10</xdr:col>
      <xdr:colOff>419100</xdr:colOff>
      <xdr:row>23</xdr:row>
      <xdr:rowOff>0</xdr:rowOff>
    </xdr:to>
    <xdr:grpSp>
      <xdr:nvGrpSpPr>
        <xdr:cNvPr id="2" name="グループ化 17">
          <a:extLst>
            <a:ext uri="{FF2B5EF4-FFF2-40B4-BE49-F238E27FC236}">
              <a16:creationId xmlns:a16="http://schemas.microsoft.com/office/drawing/2014/main" id="{43E2377F-B0BA-4E47-BE42-12CFC0AF85A4}"/>
            </a:ext>
          </a:extLst>
        </xdr:cNvPr>
        <xdr:cNvGrpSpPr/>
      </xdr:nvGrpSpPr>
      <xdr:grpSpPr>
        <a:xfrm>
          <a:off x="476250" y="4105275"/>
          <a:ext cx="7258050" cy="228600"/>
          <a:chOff x="523875" y="2419350"/>
          <a:chExt cx="7258050" cy="409575"/>
        </a:xfrm>
        <a:solidFill>
          <a:srgbClr val="FFFFFF"/>
        </a:solidFill>
      </xdr:grpSpPr>
      <xdr:grpSp>
        <xdr:nvGrpSpPr>
          <xdr:cNvPr id="3" name="グループ化 16">
            <a:extLst>
              <a:ext uri="{FF2B5EF4-FFF2-40B4-BE49-F238E27FC236}">
                <a16:creationId xmlns:a16="http://schemas.microsoft.com/office/drawing/2014/main" id="{2D8512B3-AAE9-41F2-B129-C1A391F6BBDF}"/>
              </a:ext>
            </a:extLst>
          </xdr:cNvPr>
          <xdr:cNvGrpSpPr/>
        </xdr:nvGrpSpPr>
        <xdr:grpSpPr>
          <a:xfrm>
            <a:off x="523875" y="2180431"/>
            <a:ext cx="2419350" cy="392509"/>
            <a:chOff x="523875" y="2419350"/>
            <a:chExt cx="2419350" cy="400050"/>
          </a:xfrm>
          <a:grpFill/>
        </xdr:grpSpPr>
        <xdr:grpSp>
          <xdr:nvGrpSpPr>
            <xdr:cNvPr id="18" name="グループ化 7">
              <a:extLst>
                <a:ext uri="{FF2B5EF4-FFF2-40B4-BE49-F238E27FC236}">
                  <a16:creationId xmlns:a16="http://schemas.microsoft.com/office/drawing/2014/main" id="{D64A9D62-6039-4BD7-9F3F-5B0BA5A994D5}"/>
                </a:ext>
              </a:extLst>
            </xdr:cNvPr>
            <xdr:cNvGrpSpPr/>
          </xdr:nvGrpSpPr>
          <xdr:grpSpPr>
            <a:xfrm>
              <a:off x="523875" y="2419350"/>
              <a:ext cx="1219200" cy="382657"/>
              <a:chOff x="523875" y="2419350"/>
              <a:chExt cx="1219200" cy="390525"/>
            </a:xfrm>
            <a:grpFill/>
          </xdr:grpSpPr>
          <xdr:sp macro="" textlink="">
            <xdr:nvSpPr>
              <xdr:cNvPr id="22" name="小波 21">
                <a:extLst>
                  <a:ext uri="{FF2B5EF4-FFF2-40B4-BE49-F238E27FC236}">
                    <a16:creationId xmlns:a16="http://schemas.microsoft.com/office/drawing/2014/main" id="{0F5D5443-BA9B-4649-A4B6-25B806F0ECF7}"/>
                  </a:ext>
                </a:extLst>
              </xdr:cNvPr>
              <xdr:cNvSpPr/>
            </xdr:nvSpPr>
            <xdr:spPr bwMode="auto">
              <a:xfrm>
                <a:off x="523875" y="2419350"/>
                <a:ext cx="609600" cy="390525"/>
              </a:xfrm>
              <a:prstGeom prst="doubleWave">
                <a:avLst>
                  <a:gd name="adj1" fmla="val 6250"/>
                  <a:gd name="adj2" fmla="val 0"/>
                </a:avLst>
              </a:prstGeom>
              <a:grpFill/>
              <a:ln w="9525" cap="flat" cmpd="sng" algn="ctr">
                <a:noFill/>
                <a:prstDash val="solid"/>
                <a:round/>
                <a:headEnd type="none" w="med" len="med"/>
                <a:tailEnd type="none" w="med" len="med"/>
              </a:ln>
              <a:effectLst/>
            </xdr:spPr>
            <xdr:txBody>
              <a:bodyPr vertOverflow="clip" wrap="square" lIns="18288" tIns="0" rIns="0" bIns="0" rtlCol="0" anchor="ctr" upright="1"/>
              <a:lstStyle/>
              <a:p>
                <a:pPr algn="l"/>
                <a:endParaRPr kumimoji="1" lang="ja-JP" altLang="en-US" sz="1100"/>
              </a:p>
            </xdr:txBody>
          </xdr:sp>
          <xdr:sp macro="" textlink="">
            <xdr:nvSpPr>
              <xdr:cNvPr id="23" name="小波 22">
                <a:extLst>
                  <a:ext uri="{FF2B5EF4-FFF2-40B4-BE49-F238E27FC236}">
                    <a16:creationId xmlns:a16="http://schemas.microsoft.com/office/drawing/2014/main" id="{F34AD5A4-0FE6-44D0-9E15-B8C83512EF21}"/>
                  </a:ext>
                </a:extLst>
              </xdr:cNvPr>
              <xdr:cNvSpPr/>
            </xdr:nvSpPr>
            <xdr:spPr bwMode="auto">
              <a:xfrm>
                <a:off x="1133475" y="2419350"/>
                <a:ext cx="609600" cy="390525"/>
              </a:xfrm>
              <a:prstGeom prst="doubleWave">
                <a:avLst>
                  <a:gd name="adj1" fmla="val 6250"/>
                  <a:gd name="adj2" fmla="val 0"/>
                </a:avLst>
              </a:prstGeom>
              <a:grpFill/>
              <a:ln w="9525" cap="flat" cmpd="sng" algn="ctr">
                <a:noFill/>
                <a:prstDash val="solid"/>
                <a:round/>
                <a:headEnd type="none" w="med" len="med"/>
                <a:tailEnd type="none" w="med" len="med"/>
              </a:ln>
              <a:effectLst/>
            </xdr:spPr>
            <xdr:txBody>
              <a:bodyPr vertOverflow="clip" wrap="square" lIns="18288" tIns="0" rIns="0" bIns="0" rtlCol="0" anchor="ctr" upright="1"/>
              <a:lstStyle/>
              <a:p>
                <a:pPr algn="l"/>
                <a:endParaRPr kumimoji="1" lang="ja-JP" altLang="en-US" sz="1100"/>
              </a:p>
            </xdr:txBody>
          </xdr:sp>
        </xdr:grpSp>
        <xdr:grpSp>
          <xdr:nvGrpSpPr>
            <xdr:cNvPr id="19" name="グループ化 41">
              <a:extLst>
                <a:ext uri="{FF2B5EF4-FFF2-40B4-BE49-F238E27FC236}">
                  <a16:creationId xmlns:a16="http://schemas.microsoft.com/office/drawing/2014/main" id="{36CDD93C-4CF1-40E7-9DBC-AC40C8F8076B}"/>
                </a:ext>
              </a:extLst>
            </xdr:cNvPr>
            <xdr:cNvGrpSpPr/>
          </xdr:nvGrpSpPr>
          <xdr:grpSpPr>
            <a:xfrm>
              <a:off x="1724025" y="2436743"/>
              <a:ext cx="1219200" cy="382657"/>
              <a:chOff x="523875" y="2419350"/>
              <a:chExt cx="1219200" cy="390525"/>
            </a:xfrm>
            <a:grpFill/>
          </xdr:grpSpPr>
          <xdr:sp macro="" textlink="">
            <xdr:nvSpPr>
              <xdr:cNvPr id="20" name="小波 19">
                <a:extLst>
                  <a:ext uri="{FF2B5EF4-FFF2-40B4-BE49-F238E27FC236}">
                    <a16:creationId xmlns:a16="http://schemas.microsoft.com/office/drawing/2014/main" id="{0A9C265B-26EF-4A96-89E5-F4C5FF6E4AE1}"/>
                  </a:ext>
                </a:extLst>
              </xdr:cNvPr>
              <xdr:cNvSpPr/>
            </xdr:nvSpPr>
            <xdr:spPr bwMode="auto">
              <a:xfrm>
                <a:off x="523875" y="2419350"/>
                <a:ext cx="609600" cy="390525"/>
              </a:xfrm>
              <a:prstGeom prst="doubleWave">
                <a:avLst>
                  <a:gd name="adj1" fmla="val 6250"/>
                  <a:gd name="adj2" fmla="val 0"/>
                </a:avLst>
              </a:prstGeom>
              <a:grpFill/>
              <a:ln w="9525" cap="flat" cmpd="sng" algn="ctr">
                <a:noFill/>
                <a:prstDash val="solid"/>
                <a:round/>
                <a:headEnd type="none" w="med" len="med"/>
                <a:tailEnd type="none" w="med" len="med"/>
              </a:ln>
              <a:effectLst/>
            </xdr:spPr>
            <xdr:txBody>
              <a:bodyPr vertOverflow="clip" wrap="square" lIns="18288" tIns="0" rIns="0" bIns="0" rtlCol="0" anchor="ctr" upright="1"/>
              <a:lstStyle/>
              <a:p>
                <a:pPr algn="l"/>
                <a:endParaRPr kumimoji="1" lang="ja-JP" altLang="en-US" sz="1100"/>
              </a:p>
            </xdr:txBody>
          </xdr:sp>
          <xdr:sp macro="" textlink="">
            <xdr:nvSpPr>
              <xdr:cNvPr id="21" name="小波 20">
                <a:extLst>
                  <a:ext uri="{FF2B5EF4-FFF2-40B4-BE49-F238E27FC236}">
                    <a16:creationId xmlns:a16="http://schemas.microsoft.com/office/drawing/2014/main" id="{B3579014-4D24-4418-BF01-146479E87830}"/>
                  </a:ext>
                </a:extLst>
              </xdr:cNvPr>
              <xdr:cNvSpPr/>
            </xdr:nvSpPr>
            <xdr:spPr bwMode="auto">
              <a:xfrm>
                <a:off x="1133475" y="2419350"/>
                <a:ext cx="609600" cy="390525"/>
              </a:xfrm>
              <a:prstGeom prst="doubleWave">
                <a:avLst>
                  <a:gd name="adj1" fmla="val 6250"/>
                  <a:gd name="adj2" fmla="val 0"/>
                </a:avLst>
              </a:prstGeom>
              <a:grpFill/>
              <a:ln w="9525" cap="flat" cmpd="sng" algn="ctr">
                <a:noFill/>
                <a:prstDash val="solid"/>
                <a:round/>
                <a:headEnd type="none" w="med" len="med"/>
                <a:tailEnd type="none" w="med" len="med"/>
              </a:ln>
              <a:effectLst/>
            </xdr:spPr>
            <xdr:txBody>
              <a:bodyPr vertOverflow="clip" wrap="square" lIns="18288" tIns="0" rIns="0" bIns="0" rtlCol="0" anchor="ctr" upright="1"/>
              <a:lstStyle/>
              <a:p>
                <a:pPr algn="l"/>
                <a:endParaRPr kumimoji="1" lang="ja-JP" altLang="en-US" sz="1100"/>
              </a:p>
            </xdr:txBody>
          </xdr:sp>
        </xdr:grpSp>
      </xdr:grpSp>
      <xdr:grpSp>
        <xdr:nvGrpSpPr>
          <xdr:cNvPr id="4" name="グループ化 45">
            <a:extLst>
              <a:ext uri="{FF2B5EF4-FFF2-40B4-BE49-F238E27FC236}">
                <a16:creationId xmlns:a16="http://schemas.microsoft.com/office/drawing/2014/main" id="{B01D1B6F-0960-4989-AAFF-924D2D59B564}"/>
              </a:ext>
            </a:extLst>
          </xdr:cNvPr>
          <xdr:cNvGrpSpPr/>
        </xdr:nvGrpSpPr>
        <xdr:grpSpPr>
          <a:xfrm>
            <a:off x="2943225" y="2180431"/>
            <a:ext cx="2419350" cy="392509"/>
            <a:chOff x="523875" y="2419350"/>
            <a:chExt cx="2419350" cy="400050"/>
          </a:xfrm>
          <a:grpFill/>
        </xdr:grpSpPr>
        <xdr:grpSp>
          <xdr:nvGrpSpPr>
            <xdr:cNvPr id="12" name="グループ化 46">
              <a:extLst>
                <a:ext uri="{FF2B5EF4-FFF2-40B4-BE49-F238E27FC236}">
                  <a16:creationId xmlns:a16="http://schemas.microsoft.com/office/drawing/2014/main" id="{0EEB1D3C-13CA-4F38-9D1A-890B8FF1338F}"/>
                </a:ext>
              </a:extLst>
            </xdr:cNvPr>
            <xdr:cNvGrpSpPr/>
          </xdr:nvGrpSpPr>
          <xdr:grpSpPr>
            <a:xfrm>
              <a:off x="523875" y="2419350"/>
              <a:ext cx="1219200" cy="382657"/>
              <a:chOff x="523875" y="2419350"/>
              <a:chExt cx="1219200" cy="390525"/>
            </a:xfrm>
            <a:grpFill/>
          </xdr:grpSpPr>
          <xdr:sp macro="" textlink="">
            <xdr:nvSpPr>
              <xdr:cNvPr id="16" name="小波 15">
                <a:extLst>
                  <a:ext uri="{FF2B5EF4-FFF2-40B4-BE49-F238E27FC236}">
                    <a16:creationId xmlns:a16="http://schemas.microsoft.com/office/drawing/2014/main" id="{0A8EFFDB-ADFC-439E-A51F-879EC4B27E3A}"/>
                  </a:ext>
                </a:extLst>
              </xdr:cNvPr>
              <xdr:cNvSpPr/>
            </xdr:nvSpPr>
            <xdr:spPr bwMode="auto">
              <a:xfrm>
                <a:off x="523875" y="2419350"/>
                <a:ext cx="609600" cy="390525"/>
              </a:xfrm>
              <a:prstGeom prst="doubleWave">
                <a:avLst>
                  <a:gd name="adj1" fmla="val 6250"/>
                  <a:gd name="adj2" fmla="val 0"/>
                </a:avLst>
              </a:prstGeom>
              <a:grpFill/>
              <a:ln w="9525" cap="flat" cmpd="sng" algn="ctr">
                <a:noFill/>
                <a:prstDash val="solid"/>
                <a:round/>
                <a:headEnd type="none" w="med" len="med"/>
                <a:tailEnd type="none" w="med" len="med"/>
              </a:ln>
              <a:effectLst/>
            </xdr:spPr>
            <xdr:txBody>
              <a:bodyPr vertOverflow="clip" wrap="square" lIns="18288" tIns="0" rIns="0" bIns="0" rtlCol="0" anchor="ctr" upright="1"/>
              <a:lstStyle/>
              <a:p>
                <a:pPr algn="l"/>
                <a:endParaRPr kumimoji="1" lang="ja-JP" altLang="en-US" sz="1100"/>
              </a:p>
            </xdr:txBody>
          </xdr:sp>
          <xdr:sp macro="" textlink="">
            <xdr:nvSpPr>
              <xdr:cNvPr id="17" name="小波 16">
                <a:extLst>
                  <a:ext uri="{FF2B5EF4-FFF2-40B4-BE49-F238E27FC236}">
                    <a16:creationId xmlns:a16="http://schemas.microsoft.com/office/drawing/2014/main" id="{0E2797BD-E6EF-406C-BEE2-DF35A0235DBB}"/>
                  </a:ext>
                </a:extLst>
              </xdr:cNvPr>
              <xdr:cNvSpPr/>
            </xdr:nvSpPr>
            <xdr:spPr bwMode="auto">
              <a:xfrm>
                <a:off x="1133475" y="2419350"/>
                <a:ext cx="609600" cy="390525"/>
              </a:xfrm>
              <a:prstGeom prst="doubleWave">
                <a:avLst>
                  <a:gd name="adj1" fmla="val 6250"/>
                  <a:gd name="adj2" fmla="val 0"/>
                </a:avLst>
              </a:prstGeom>
              <a:grpFill/>
              <a:ln w="9525" cap="flat" cmpd="sng" algn="ctr">
                <a:noFill/>
                <a:prstDash val="solid"/>
                <a:round/>
                <a:headEnd type="none" w="med" len="med"/>
                <a:tailEnd type="none" w="med" len="med"/>
              </a:ln>
              <a:effectLst/>
            </xdr:spPr>
            <xdr:txBody>
              <a:bodyPr vertOverflow="clip" wrap="square" lIns="18288" tIns="0" rIns="0" bIns="0" rtlCol="0" anchor="ctr" upright="1"/>
              <a:lstStyle/>
              <a:p>
                <a:pPr algn="l"/>
                <a:endParaRPr kumimoji="1" lang="ja-JP" altLang="en-US" sz="1100"/>
              </a:p>
            </xdr:txBody>
          </xdr:sp>
        </xdr:grpSp>
        <xdr:grpSp>
          <xdr:nvGrpSpPr>
            <xdr:cNvPr id="13" name="グループ化 47">
              <a:extLst>
                <a:ext uri="{FF2B5EF4-FFF2-40B4-BE49-F238E27FC236}">
                  <a16:creationId xmlns:a16="http://schemas.microsoft.com/office/drawing/2014/main" id="{E7293F8A-51C2-4063-A628-513E7A48948D}"/>
                </a:ext>
              </a:extLst>
            </xdr:cNvPr>
            <xdr:cNvGrpSpPr/>
          </xdr:nvGrpSpPr>
          <xdr:grpSpPr>
            <a:xfrm>
              <a:off x="1724025" y="2436743"/>
              <a:ext cx="1219200" cy="382657"/>
              <a:chOff x="523875" y="2419350"/>
              <a:chExt cx="1219200" cy="390525"/>
            </a:xfrm>
            <a:grpFill/>
          </xdr:grpSpPr>
          <xdr:sp macro="" textlink="">
            <xdr:nvSpPr>
              <xdr:cNvPr id="14" name="小波 13">
                <a:extLst>
                  <a:ext uri="{FF2B5EF4-FFF2-40B4-BE49-F238E27FC236}">
                    <a16:creationId xmlns:a16="http://schemas.microsoft.com/office/drawing/2014/main" id="{6267C5E1-0F44-41AA-B2C0-4EED231CC0EF}"/>
                  </a:ext>
                </a:extLst>
              </xdr:cNvPr>
              <xdr:cNvSpPr/>
            </xdr:nvSpPr>
            <xdr:spPr bwMode="auto">
              <a:xfrm>
                <a:off x="523875" y="2419350"/>
                <a:ext cx="609600" cy="390525"/>
              </a:xfrm>
              <a:prstGeom prst="doubleWave">
                <a:avLst>
                  <a:gd name="adj1" fmla="val 6250"/>
                  <a:gd name="adj2" fmla="val 0"/>
                </a:avLst>
              </a:prstGeom>
              <a:grpFill/>
              <a:ln w="9525" cap="flat" cmpd="sng" algn="ctr">
                <a:noFill/>
                <a:prstDash val="solid"/>
                <a:round/>
                <a:headEnd type="none" w="med" len="med"/>
                <a:tailEnd type="none" w="med" len="med"/>
              </a:ln>
              <a:effectLst/>
            </xdr:spPr>
            <xdr:txBody>
              <a:bodyPr vertOverflow="clip" wrap="square" lIns="18288" tIns="0" rIns="0" bIns="0" rtlCol="0" anchor="ctr" upright="1"/>
              <a:lstStyle/>
              <a:p>
                <a:pPr algn="l"/>
                <a:endParaRPr kumimoji="1" lang="ja-JP" altLang="en-US" sz="1100"/>
              </a:p>
            </xdr:txBody>
          </xdr:sp>
          <xdr:sp macro="" textlink="">
            <xdr:nvSpPr>
              <xdr:cNvPr id="15" name="小波 14">
                <a:extLst>
                  <a:ext uri="{FF2B5EF4-FFF2-40B4-BE49-F238E27FC236}">
                    <a16:creationId xmlns:a16="http://schemas.microsoft.com/office/drawing/2014/main" id="{E62AF3C6-7132-4F26-9B28-C10B810BF479}"/>
                  </a:ext>
                </a:extLst>
              </xdr:cNvPr>
              <xdr:cNvSpPr/>
            </xdr:nvSpPr>
            <xdr:spPr bwMode="auto">
              <a:xfrm>
                <a:off x="1133475" y="2419350"/>
                <a:ext cx="609600" cy="390525"/>
              </a:xfrm>
              <a:prstGeom prst="doubleWave">
                <a:avLst>
                  <a:gd name="adj1" fmla="val 6250"/>
                  <a:gd name="adj2" fmla="val 0"/>
                </a:avLst>
              </a:prstGeom>
              <a:grpFill/>
              <a:ln w="9525" cap="flat" cmpd="sng" algn="ctr">
                <a:noFill/>
                <a:prstDash val="solid"/>
                <a:round/>
                <a:headEnd type="none" w="med" len="med"/>
                <a:tailEnd type="none" w="med" len="med"/>
              </a:ln>
              <a:effectLst/>
            </xdr:spPr>
            <xdr:txBody>
              <a:bodyPr vertOverflow="clip" wrap="square" lIns="18288" tIns="0" rIns="0" bIns="0" rtlCol="0" anchor="ctr" upright="1"/>
              <a:lstStyle/>
              <a:p>
                <a:pPr algn="l"/>
                <a:endParaRPr kumimoji="1" lang="ja-JP" altLang="en-US" sz="1100"/>
              </a:p>
            </xdr:txBody>
          </xdr:sp>
        </xdr:grpSp>
      </xdr:grpSp>
      <xdr:grpSp>
        <xdr:nvGrpSpPr>
          <xdr:cNvPr id="5" name="グループ化 52">
            <a:extLst>
              <a:ext uri="{FF2B5EF4-FFF2-40B4-BE49-F238E27FC236}">
                <a16:creationId xmlns:a16="http://schemas.microsoft.com/office/drawing/2014/main" id="{5E6306AF-A407-44FE-898D-67202B87C4BC}"/>
              </a:ext>
            </a:extLst>
          </xdr:cNvPr>
          <xdr:cNvGrpSpPr/>
        </xdr:nvGrpSpPr>
        <xdr:grpSpPr>
          <a:xfrm>
            <a:off x="5362575" y="2197497"/>
            <a:ext cx="2419350" cy="392509"/>
            <a:chOff x="523875" y="2419350"/>
            <a:chExt cx="2419350" cy="400050"/>
          </a:xfrm>
          <a:grpFill/>
        </xdr:grpSpPr>
        <xdr:grpSp>
          <xdr:nvGrpSpPr>
            <xdr:cNvPr id="6" name="グループ化 53">
              <a:extLst>
                <a:ext uri="{FF2B5EF4-FFF2-40B4-BE49-F238E27FC236}">
                  <a16:creationId xmlns:a16="http://schemas.microsoft.com/office/drawing/2014/main" id="{6F043BB5-460C-4752-8482-AECD1E68C7C4}"/>
                </a:ext>
              </a:extLst>
            </xdr:cNvPr>
            <xdr:cNvGrpSpPr/>
          </xdr:nvGrpSpPr>
          <xdr:grpSpPr>
            <a:xfrm>
              <a:off x="523875" y="2419350"/>
              <a:ext cx="1219200" cy="382657"/>
              <a:chOff x="523875" y="2419350"/>
              <a:chExt cx="1219200" cy="390525"/>
            </a:xfrm>
            <a:grpFill/>
          </xdr:grpSpPr>
          <xdr:sp macro="" textlink="">
            <xdr:nvSpPr>
              <xdr:cNvPr id="10" name="小波 9">
                <a:extLst>
                  <a:ext uri="{FF2B5EF4-FFF2-40B4-BE49-F238E27FC236}">
                    <a16:creationId xmlns:a16="http://schemas.microsoft.com/office/drawing/2014/main" id="{D0E32F22-5F9B-46D2-92F6-125E19C6B090}"/>
                  </a:ext>
                </a:extLst>
              </xdr:cNvPr>
              <xdr:cNvSpPr/>
            </xdr:nvSpPr>
            <xdr:spPr bwMode="auto">
              <a:xfrm>
                <a:off x="523875" y="2419350"/>
                <a:ext cx="609600" cy="390525"/>
              </a:xfrm>
              <a:prstGeom prst="doubleWave">
                <a:avLst>
                  <a:gd name="adj1" fmla="val 6250"/>
                  <a:gd name="adj2" fmla="val 0"/>
                </a:avLst>
              </a:prstGeom>
              <a:grpFill/>
              <a:ln w="9525" cap="flat" cmpd="sng" algn="ctr">
                <a:noFill/>
                <a:prstDash val="solid"/>
                <a:round/>
                <a:headEnd type="none" w="med" len="med"/>
                <a:tailEnd type="none" w="med" len="med"/>
              </a:ln>
              <a:effectLst/>
            </xdr:spPr>
            <xdr:txBody>
              <a:bodyPr vertOverflow="clip" wrap="square" lIns="18288" tIns="0" rIns="0" bIns="0" rtlCol="0" anchor="ctr" upright="1"/>
              <a:lstStyle/>
              <a:p>
                <a:pPr algn="l"/>
                <a:endParaRPr kumimoji="1" lang="ja-JP" altLang="en-US" sz="1100"/>
              </a:p>
            </xdr:txBody>
          </xdr:sp>
          <xdr:sp macro="" textlink="">
            <xdr:nvSpPr>
              <xdr:cNvPr id="11" name="小波 10">
                <a:extLst>
                  <a:ext uri="{FF2B5EF4-FFF2-40B4-BE49-F238E27FC236}">
                    <a16:creationId xmlns:a16="http://schemas.microsoft.com/office/drawing/2014/main" id="{349AE40D-D11B-40A0-9961-9EB1B20DE2C8}"/>
                  </a:ext>
                </a:extLst>
              </xdr:cNvPr>
              <xdr:cNvSpPr/>
            </xdr:nvSpPr>
            <xdr:spPr bwMode="auto">
              <a:xfrm>
                <a:off x="1133475" y="2419350"/>
                <a:ext cx="609600" cy="390525"/>
              </a:xfrm>
              <a:prstGeom prst="doubleWave">
                <a:avLst>
                  <a:gd name="adj1" fmla="val 6250"/>
                  <a:gd name="adj2" fmla="val 0"/>
                </a:avLst>
              </a:prstGeom>
              <a:grpFill/>
              <a:ln w="9525" cap="flat" cmpd="sng" algn="ctr">
                <a:noFill/>
                <a:prstDash val="solid"/>
                <a:round/>
                <a:headEnd type="none" w="med" len="med"/>
                <a:tailEnd type="none" w="med" len="med"/>
              </a:ln>
              <a:effectLst/>
            </xdr:spPr>
            <xdr:txBody>
              <a:bodyPr vertOverflow="clip" wrap="square" lIns="18288" tIns="0" rIns="0" bIns="0" rtlCol="0" anchor="ctr" upright="1"/>
              <a:lstStyle/>
              <a:p>
                <a:pPr algn="l"/>
                <a:endParaRPr kumimoji="1" lang="ja-JP" altLang="en-US" sz="1100"/>
              </a:p>
            </xdr:txBody>
          </xdr:sp>
        </xdr:grpSp>
        <xdr:grpSp>
          <xdr:nvGrpSpPr>
            <xdr:cNvPr id="7" name="グループ化 54">
              <a:extLst>
                <a:ext uri="{FF2B5EF4-FFF2-40B4-BE49-F238E27FC236}">
                  <a16:creationId xmlns:a16="http://schemas.microsoft.com/office/drawing/2014/main" id="{A01B8E9D-EE48-4053-94C4-A55D84DA8265}"/>
                </a:ext>
              </a:extLst>
            </xdr:cNvPr>
            <xdr:cNvGrpSpPr/>
          </xdr:nvGrpSpPr>
          <xdr:grpSpPr>
            <a:xfrm>
              <a:off x="1724025" y="2436743"/>
              <a:ext cx="1219200" cy="382657"/>
              <a:chOff x="523875" y="2419350"/>
              <a:chExt cx="1219200" cy="390525"/>
            </a:xfrm>
            <a:grpFill/>
          </xdr:grpSpPr>
          <xdr:sp macro="" textlink="">
            <xdr:nvSpPr>
              <xdr:cNvPr id="8" name="小波 7">
                <a:extLst>
                  <a:ext uri="{FF2B5EF4-FFF2-40B4-BE49-F238E27FC236}">
                    <a16:creationId xmlns:a16="http://schemas.microsoft.com/office/drawing/2014/main" id="{6C6AF78B-4AA1-4405-8CD5-90CBE32EF8FE}"/>
                  </a:ext>
                </a:extLst>
              </xdr:cNvPr>
              <xdr:cNvSpPr/>
            </xdr:nvSpPr>
            <xdr:spPr bwMode="auto">
              <a:xfrm>
                <a:off x="523875" y="2419350"/>
                <a:ext cx="609600" cy="390525"/>
              </a:xfrm>
              <a:prstGeom prst="doubleWave">
                <a:avLst>
                  <a:gd name="adj1" fmla="val 6250"/>
                  <a:gd name="adj2" fmla="val 0"/>
                </a:avLst>
              </a:prstGeom>
              <a:grpFill/>
              <a:ln w="9525" cap="flat" cmpd="sng" algn="ctr">
                <a:noFill/>
                <a:prstDash val="solid"/>
                <a:round/>
                <a:headEnd type="none" w="med" len="med"/>
                <a:tailEnd type="none" w="med" len="med"/>
              </a:ln>
              <a:effectLst/>
            </xdr:spPr>
            <xdr:txBody>
              <a:bodyPr vertOverflow="clip" wrap="square" lIns="18288" tIns="0" rIns="0" bIns="0" rtlCol="0" anchor="ctr" upright="1"/>
              <a:lstStyle/>
              <a:p>
                <a:pPr algn="l"/>
                <a:endParaRPr kumimoji="1" lang="ja-JP" altLang="en-US" sz="1100"/>
              </a:p>
            </xdr:txBody>
          </xdr:sp>
          <xdr:sp macro="" textlink="">
            <xdr:nvSpPr>
              <xdr:cNvPr id="9" name="小波 8">
                <a:extLst>
                  <a:ext uri="{FF2B5EF4-FFF2-40B4-BE49-F238E27FC236}">
                    <a16:creationId xmlns:a16="http://schemas.microsoft.com/office/drawing/2014/main" id="{FFC37716-858A-40AB-8D44-7E924CF6ADCB}"/>
                  </a:ext>
                </a:extLst>
              </xdr:cNvPr>
              <xdr:cNvSpPr/>
            </xdr:nvSpPr>
            <xdr:spPr bwMode="auto">
              <a:xfrm>
                <a:off x="1133475" y="2419350"/>
                <a:ext cx="609600" cy="390525"/>
              </a:xfrm>
              <a:prstGeom prst="doubleWave">
                <a:avLst>
                  <a:gd name="adj1" fmla="val 6250"/>
                  <a:gd name="adj2" fmla="val 0"/>
                </a:avLst>
              </a:prstGeom>
              <a:grpFill/>
              <a:ln w="9525" cap="flat" cmpd="sng" algn="ctr">
                <a:noFill/>
                <a:prstDash val="solid"/>
                <a:round/>
                <a:headEnd type="none" w="med" len="med"/>
                <a:tailEnd type="none" w="med" len="med"/>
              </a:ln>
              <a:effectLst/>
            </xdr:spPr>
            <xdr:txBody>
              <a:bodyPr vertOverflow="clip" wrap="square" lIns="18288" tIns="0" rIns="0" bIns="0" rtlCol="0" anchor="ctr" upright="1"/>
              <a:lstStyle/>
              <a:p>
                <a:pPr algn="l"/>
                <a:endParaRPr kumimoji="1" lang="ja-JP" altLang="en-US" sz="1100"/>
              </a:p>
            </xdr:txBody>
          </xdr:sp>
        </xdr:grpSp>
      </xdr:grpSp>
    </xdr:grpSp>
    <xdr:clientData/>
  </xdr:twoCellAnchor>
  <xdr:twoCellAnchor>
    <xdr:from>
      <xdr:col>0</xdr:col>
      <xdr:colOff>28575</xdr:colOff>
      <xdr:row>2</xdr:row>
      <xdr:rowOff>47625</xdr:rowOff>
    </xdr:from>
    <xdr:to>
      <xdr:col>10</xdr:col>
      <xdr:colOff>657225</xdr:colOff>
      <xdr:row>60</xdr:row>
      <xdr:rowOff>9525</xdr:rowOff>
    </xdr:to>
    <xdr:graphicFrame macro="">
      <xdr:nvGraphicFramePr>
        <xdr:cNvPr id="24" name="グラフ 46">
          <a:extLst>
            <a:ext uri="{FF2B5EF4-FFF2-40B4-BE49-F238E27FC236}">
              <a16:creationId xmlns:a16="http://schemas.microsoft.com/office/drawing/2014/main" id="{4693A947-A96B-42D3-9DB6-18E6A3AECF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0.0083</cdr:x>
      <cdr:y>0.01232</cdr:y>
    </cdr:from>
    <cdr:to>
      <cdr:x>0.08554</cdr:x>
      <cdr:y>0.03372</cdr:y>
    </cdr:to>
    <cdr:sp macro="" textlink="">
      <cdr:nvSpPr>
        <cdr:cNvPr id="24" name="フローチャート: 処理 23"/>
        <cdr:cNvSpPr/>
      </cdr:nvSpPr>
      <cdr:spPr bwMode="auto">
        <a:xfrm xmlns:a="http://schemas.openxmlformats.org/drawingml/2006/main">
          <a:off x="77439" y="153285"/>
          <a:ext cx="720222" cy="266179"/>
        </a:xfrm>
        <a:prstGeom xmlns:a="http://schemas.openxmlformats.org/drawingml/2006/main" prst="flowChartProcess">
          <a:avLst/>
        </a:prstGeom>
        <a:noFill xmlns:a="http://schemas.openxmlformats.org/drawingml/2006/main"/>
        <a:ln xmlns:a="http://schemas.openxmlformats.org/drawingml/2006/main">
          <a:noFill/>
          <a:headEnd type="none" w="med" len="med"/>
          <a:tailEnd type="none" w="med" len="med"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rot="0" spcFirstLastPara="0" vert="horz" wrap="square" lIns="18288" tIns="0" rIns="0" bIns="0" numCol="1" spcCol="0" rtlCol="0" fromWordArt="0" anchor="ctr" anchorCtr="0" forceAA="0" upright="1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単位：㎢</a:t>
          </a:r>
          <a:endParaRPr lang="ja-JP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cdr:txBody>
    </cdr:sp>
  </cdr:relSizeAnchor>
  <cdr:relSizeAnchor xmlns:cdr="http://schemas.openxmlformats.org/drawingml/2006/chartDrawing">
    <cdr:from>
      <cdr:x>0.04836</cdr:x>
      <cdr:y>0.96679</cdr:y>
    </cdr:from>
    <cdr:to>
      <cdr:x>0.06515</cdr:x>
      <cdr:y>0.98595</cdr:y>
    </cdr:to>
    <cdr:sp macro="" textlink="">
      <cdr:nvSpPr>
        <cdr:cNvPr id="55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84157" y="9604648"/>
          <a:ext cx="133377" cy="19034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*</a:t>
          </a:r>
        </a:p>
      </cdr:txBody>
    </cdr:sp>
  </cdr:relSizeAnchor>
  <cdr:relSizeAnchor xmlns:cdr="http://schemas.openxmlformats.org/drawingml/2006/chartDrawing">
    <cdr:from>
      <cdr:x>0.60112</cdr:x>
      <cdr:y>0.96679</cdr:y>
    </cdr:from>
    <cdr:to>
      <cdr:x>0.61791</cdr:x>
      <cdr:y>0.98595</cdr:y>
    </cdr:to>
    <cdr:sp macro="" textlink="">
      <cdr:nvSpPr>
        <cdr:cNvPr id="56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75200" y="9613900"/>
          <a:ext cx="133350" cy="1905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*</a:t>
          </a:r>
        </a:p>
      </cdr:txBody>
    </cdr:sp>
  </cdr:relSizeAnchor>
  <cdr:relSizeAnchor xmlns:cdr="http://schemas.openxmlformats.org/drawingml/2006/chartDrawing">
    <cdr:from>
      <cdr:x>0.8721</cdr:x>
      <cdr:y>0.01756</cdr:y>
    </cdr:from>
    <cdr:to>
      <cdr:x>0.94934</cdr:x>
      <cdr:y>0.03896</cdr:y>
    </cdr:to>
    <cdr:sp macro="" textlink="">
      <cdr:nvSpPr>
        <cdr:cNvPr id="95" name="フローチャート: 処理 94"/>
        <cdr:cNvSpPr/>
      </cdr:nvSpPr>
      <cdr:spPr bwMode="auto">
        <a:xfrm xmlns:a="http://schemas.openxmlformats.org/drawingml/2006/main">
          <a:off x="6927850" y="174625"/>
          <a:ext cx="613583" cy="212804"/>
        </a:xfrm>
        <a:prstGeom xmlns:a="http://schemas.openxmlformats.org/drawingml/2006/main" prst="flowChartProcess">
          <a:avLst/>
        </a:prstGeom>
        <a:noFill xmlns:a="http://schemas.openxmlformats.org/drawingml/2006/main"/>
        <a:ln xmlns:a="http://schemas.openxmlformats.org/drawingml/2006/main">
          <a:noFill/>
          <a:headEnd type="none" w="med" len="med"/>
          <a:tailEnd type="none" w="med" len="med"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rot="0" spcFirstLastPara="0" vert="horz" wrap="square" lIns="18288" tIns="0" rIns="0" bIns="0" numCol="1" spcCol="0" rtlCol="0" fromWordArt="0" anchor="ctr" anchorCtr="0" forceAA="0" upright="1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ja-JP">
            <a:latin typeface="ＭＳ 明朝" panose="02020609040205080304" pitchFamily="17" charset="-128"/>
            <a:ea typeface="ＭＳ 明朝" panose="02020609040205080304" pitchFamily="17" charset="-128"/>
          </a:endParaRPr>
        </a:p>
      </cdr:txBody>
    </cdr:sp>
  </cdr:relSizeAnchor>
  <cdr:relSizeAnchor xmlns:cdr="http://schemas.openxmlformats.org/drawingml/2006/chartDrawing">
    <cdr:from>
      <cdr:x>0.69785</cdr:x>
      <cdr:y>0.00798</cdr:y>
    </cdr:from>
    <cdr:to>
      <cdr:x>0.96643</cdr:x>
      <cdr:y>0.0441</cdr:y>
    </cdr:to>
    <cdr:sp macro="" textlink="">
      <cdr:nvSpPr>
        <cdr:cNvPr id="96" name="フローチャート: 処理 95"/>
        <cdr:cNvSpPr/>
      </cdr:nvSpPr>
      <cdr:spPr bwMode="auto">
        <a:xfrm xmlns:a="http://schemas.openxmlformats.org/drawingml/2006/main">
          <a:off x="5543591" y="79240"/>
          <a:ext cx="2133559" cy="358910"/>
        </a:xfrm>
        <a:prstGeom xmlns:a="http://schemas.openxmlformats.org/drawingml/2006/main" prst="flowChartProcess">
          <a:avLst/>
        </a:prstGeom>
        <a:noFill xmlns:a="http://schemas.openxmlformats.org/drawingml/2006/main"/>
        <a:ln xmlns:a="http://schemas.openxmlformats.org/drawingml/2006/main">
          <a:noFill/>
          <a:headEnd type="none" w="med" len="med"/>
          <a:tailEnd type="none" w="med" len="med"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rot="0" spcFirstLastPara="0" vert="horz" wrap="square" lIns="18288" tIns="0" rIns="0" bIns="0" numCol="1" spcCol="0" rtlCol="0" fromWordArt="0" anchor="ctr" anchorCtr="0" forceAA="0" upright="1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ja-JP" altLang="en-US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＊印は境界未定のため参考数値</a:t>
          </a:r>
          <a:endParaRPr lang="en-US" altLang="ja-JP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 xmlns:a="http://schemas.openxmlformats.org/drawingml/2006/main">
          <a:pPr algn="r"/>
          <a:r>
            <a:rPr lang="ja-JP" altLang="en-US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令和３年１０月１日現在</a:t>
          </a:r>
          <a:endParaRPr lang="ja-JP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cdr:txBody>
    </cdr:sp>
  </cdr:relSizeAnchor>
  <cdr:relSizeAnchor xmlns:cdr="http://schemas.openxmlformats.org/drawingml/2006/chartDrawing">
    <cdr:from>
      <cdr:x>0</cdr:x>
      <cdr:y>0.09396</cdr:y>
    </cdr:from>
    <cdr:to>
      <cdr:x>1</cdr:x>
      <cdr:y>0.11505</cdr:y>
    </cdr:to>
    <cdr:grpSp>
      <cdr:nvGrpSpPr>
        <cdr:cNvPr id="26" name="グループ化 25">
          <a:extLst xmlns:a="http://schemas.openxmlformats.org/drawingml/2006/main">
            <a:ext uri="{FF2B5EF4-FFF2-40B4-BE49-F238E27FC236}">
              <a16:creationId xmlns:a16="http://schemas.microsoft.com/office/drawing/2014/main" id="{2A3AE2ED-24DB-44C8-87CC-986749262F18}"/>
            </a:ext>
          </a:extLst>
        </cdr:cNvPr>
        <cdr:cNvGrpSpPr/>
      </cdr:nvGrpSpPr>
      <cdr:grpSpPr>
        <a:xfrm xmlns:a="http://schemas.openxmlformats.org/drawingml/2006/main">
          <a:off x="0" y="933453"/>
          <a:ext cx="7943850" cy="209520"/>
          <a:chOff x="0" y="0"/>
          <a:chExt cx="7710328" cy="523646"/>
        </a:xfrm>
        <a:solidFill xmlns:a="http://schemas.openxmlformats.org/drawingml/2006/main">
          <a:schemeClr val="bg1"/>
        </a:solidFill>
      </cdr:grpSpPr>
      <cdr:sp macro="" textlink="">
        <cdr:nvSpPr>
          <cdr:cNvPr id="110" name="波線 109"/>
          <cdr:cNvSpPr/>
        </cdr:nvSpPr>
        <cdr:spPr bwMode="auto">
          <a:xfrm xmlns:a="http://schemas.openxmlformats.org/drawingml/2006/main">
            <a:off x="0" y="0"/>
            <a:ext cx="550738" cy="510219"/>
          </a:xfrm>
          <a:prstGeom xmlns:a="http://schemas.openxmlformats.org/drawingml/2006/main" prst="wave">
            <a:avLst/>
          </a:prstGeom>
          <a:grpFill xmlns:a="http://schemas.openxmlformats.org/drawingml/2006/main"/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rot="0" spcFirstLastPara="0" vert="horz" wrap="square" lIns="18288" tIns="0" rIns="0" bIns="0" numCol="1" spcCol="0" rtlCol="0" fromWordArt="0" anchor="ctr" anchorCtr="0" forceAA="0" upright="1" compatLnSpc="1">
            <a:prstTxWarp prst="textNoShape">
              <a:avLst/>
            </a:prstTxWarp>
            <a:noAutofit/>
          </a:bodyPr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l"/>
            <a:endParaRPr kumimoji="1" lang="ja-JP" altLang="en-US" sz="1100"/>
          </a:p>
        </cdr:txBody>
      </cdr:sp>
      <cdr:sp macro="" textlink="">
        <cdr:nvSpPr>
          <cdr:cNvPr id="111" name="波線 110"/>
          <cdr:cNvSpPr/>
        </cdr:nvSpPr>
        <cdr:spPr bwMode="auto">
          <a:xfrm xmlns:a="http://schemas.openxmlformats.org/drawingml/2006/main">
            <a:off x="550738" y="13427"/>
            <a:ext cx="550738" cy="510219"/>
          </a:xfrm>
          <a:prstGeom xmlns:a="http://schemas.openxmlformats.org/drawingml/2006/main" prst="wave">
            <a:avLst/>
          </a:prstGeom>
          <a:grpFill xmlns:a="http://schemas.openxmlformats.org/drawingml/2006/main"/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rot="0" spcFirstLastPara="0" vert="horz" wrap="square" lIns="18288" tIns="0" rIns="0" bIns="0" numCol="1" spcCol="0" rtlCol="0" fromWordArt="0" anchor="ctr" anchorCtr="0" forceAA="0" upright="1" compatLnSpc="1">
            <a:prstTxWarp prst="textNoShape">
              <a:avLst/>
            </a:prstTxWarp>
            <a:noAutofit/>
          </a:bodyPr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l"/>
            <a:endParaRPr kumimoji="1" lang="ja-JP" altLang="en-US" sz="1100"/>
          </a:p>
        </cdr:txBody>
      </cdr:sp>
      <cdr:sp macro="" textlink="">
        <cdr:nvSpPr>
          <cdr:cNvPr id="112" name="波線 111"/>
          <cdr:cNvSpPr/>
        </cdr:nvSpPr>
        <cdr:spPr bwMode="auto">
          <a:xfrm xmlns:a="http://schemas.openxmlformats.org/drawingml/2006/main">
            <a:off x="1101475" y="13427"/>
            <a:ext cx="550738" cy="510219"/>
          </a:xfrm>
          <a:prstGeom xmlns:a="http://schemas.openxmlformats.org/drawingml/2006/main" prst="wave">
            <a:avLst/>
          </a:prstGeom>
          <a:grpFill xmlns:a="http://schemas.openxmlformats.org/drawingml/2006/main"/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rot="0" spcFirstLastPara="0" vert="horz" wrap="square" lIns="18288" tIns="0" rIns="0" bIns="0" numCol="1" spcCol="0" rtlCol="0" fromWordArt="0" anchor="ctr" anchorCtr="0" forceAA="0" upright="1" compatLnSpc="1">
            <a:prstTxWarp prst="textNoShape">
              <a:avLst/>
            </a:prstTxWarp>
            <a:noAutofit/>
          </a:bodyPr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l"/>
            <a:endParaRPr kumimoji="1" lang="ja-JP" altLang="en-US" sz="1100"/>
          </a:p>
        </cdr:txBody>
      </cdr:sp>
      <cdr:sp macro="" textlink="">
        <cdr:nvSpPr>
          <cdr:cNvPr id="113" name="波線 112"/>
          <cdr:cNvSpPr/>
        </cdr:nvSpPr>
        <cdr:spPr bwMode="auto">
          <a:xfrm xmlns:a="http://schemas.openxmlformats.org/drawingml/2006/main">
            <a:off x="1652213" y="13427"/>
            <a:ext cx="550738" cy="510219"/>
          </a:xfrm>
          <a:prstGeom xmlns:a="http://schemas.openxmlformats.org/drawingml/2006/main" prst="wave">
            <a:avLst/>
          </a:prstGeom>
          <a:grpFill xmlns:a="http://schemas.openxmlformats.org/drawingml/2006/main"/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rot="0" spcFirstLastPara="0" vert="horz" wrap="square" lIns="18288" tIns="0" rIns="0" bIns="0" numCol="1" spcCol="0" rtlCol="0" fromWordArt="0" anchor="ctr" anchorCtr="0" forceAA="0" upright="1" compatLnSpc="1">
            <a:prstTxWarp prst="textNoShape">
              <a:avLst/>
            </a:prstTxWarp>
            <a:noAutofit/>
          </a:bodyPr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l"/>
            <a:endParaRPr kumimoji="1" lang="ja-JP" altLang="en-US" sz="1100"/>
          </a:p>
        </cdr:txBody>
      </cdr:sp>
      <cdr:sp macro="" textlink="">
        <cdr:nvSpPr>
          <cdr:cNvPr id="114" name="波線 113"/>
          <cdr:cNvSpPr/>
        </cdr:nvSpPr>
        <cdr:spPr bwMode="auto">
          <a:xfrm xmlns:a="http://schemas.openxmlformats.org/drawingml/2006/main">
            <a:off x="2202951" y="13427"/>
            <a:ext cx="550738" cy="510219"/>
          </a:xfrm>
          <a:prstGeom xmlns:a="http://schemas.openxmlformats.org/drawingml/2006/main" prst="wave">
            <a:avLst/>
          </a:prstGeom>
          <a:grpFill xmlns:a="http://schemas.openxmlformats.org/drawingml/2006/main"/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rot="0" spcFirstLastPara="0" vert="horz" wrap="square" lIns="18288" tIns="0" rIns="0" bIns="0" numCol="1" spcCol="0" rtlCol="0" fromWordArt="0" anchor="ctr" anchorCtr="0" forceAA="0" upright="1" compatLnSpc="1">
            <a:prstTxWarp prst="textNoShape">
              <a:avLst/>
            </a:prstTxWarp>
            <a:noAutofit/>
          </a:bodyPr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l"/>
            <a:endParaRPr kumimoji="1" lang="ja-JP" altLang="en-US" sz="1100"/>
          </a:p>
        </cdr:txBody>
      </cdr:sp>
      <cdr:sp macro="" textlink="">
        <cdr:nvSpPr>
          <cdr:cNvPr id="115" name="波線 114"/>
          <cdr:cNvSpPr/>
        </cdr:nvSpPr>
        <cdr:spPr bwMode="auto">
          <a:xfrm xmlns:a="http://schemas.openxmlformats.org/drawingml/2006/main">
            <a:off x="2753689" y="13427"/>
            <a:ext cx="550738" cy="510219"/>
          </a:xfrm>
          <a:prstGeom xmlns:a="http://schemas.openxmlformats.org/drawingml/2006/main" prst="wave">
            <a:avLst/>
          </a:prstGeom>
          <a:grpFill xmlns:a="http://schemas.openxmlformats.org/drawingml/2006/main"/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rot="0" spcFirstLastPara="0" vert="horz" wrap="square" lIns="18288" tIns="0" rIns="0" bIns="0" numCol="1" spcCol="0" rtlCol="0" fromWordArt="0" anchor="ctr" anchorCtr="0" forceAA="0" upright="1" compatLnSpc="1">
            <a:prstTxWarp prst="textNoShape">
              <a:avLst/>
            </a:prstTxWarp>
            <a:noAutofit/>
          </a:bodyPr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l"/>
            <a:endParaRPr kumimoji="1" lang="ja-JP" altLang="en-US" sz="1100"/>
          </a:p>
        </cdr:txBody>
      </cdr:sp>
      <cdr:sp macro="" textlink="">
        <cdr:nvSpPr>
          <cdr:cNvPr id="116" name="波線 115"/>
          <cdr:cNvSpPr/>
        </cdr:nvSpPr>
        <cdr:spPr bwMode="auto">
          <a:xfrm xmlns:a="http://schemas.openxmlformats.org/drawingml/2006/main">
            <a:off x="3304426" y="13427"/>
            <a:ext cx="550738" cy="510219"/>
          </a:xfrm>
          <a:prstGeom xmlns:a="http://schemas.openxmlformats.org/drawingml/2006/main" prst="wave">
            <a:avLst/>
          </a:prstGeom>
          <a:grpFill xmlns:a="http://schemas.openxmlformats.org/drawingml/2006/main"/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rot="0" spcFirstLastPara="0" vert="horz" wrap="square" lIns="18288" tIns="0" rIns="0" bIns="0" numCol="1" spcCol="0" rtlCol="0" fromWordArt="0" anchor="ctr" anchorCtr="0" forceAA="0" upright="1" compatLnSpc="1">
            <a:prstTxWarp prst="textNoShape">
              <a:avLst/>
            </a:prstTxWarp>
            <a:noAutofit/>
          </a:bodyPr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l"/>
            <a:endParaRPr kumimoji="1" lang="ja-JP" altLang="en-US" sz="1100"/>
          </a:p>
        </cdr:txBody>
      </cdr:sp>
      <cdr:sp macro="" textlink="">
        <cdr:nvSpPr>
          <cdr:cNvPr id="117" name="波線 116"/>
          <cdr:cNvSpPr/>
        </cdr:nvSpPr>
        <cdr:spPr bwMode="auto">
          <a:xfrm xmlns:a="http://schemas.openxmlformats.org/drawingml/2006/main">
            <a:off x="3855164" y="13427"/>
            <a:ext cx="550738" cy="510219"/>
          </a:xfrm>
          <a:prstGeom xmlns:a="http://schemas.openxmlformats.org/drawingml/2006/main" prst="wave">
            <a:avLst/>
          </a:prstGeom>
          <a:grpFill xmlns:a="http://schemas.openxmlformats.org/drawingml/2006/main"/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rot="0" spcFirstLastPara="0" vert="horz" wrap="square" lIns="18288" tIns="0" rIns="0" bIns="0" numCol="1" spcCol="0" rtlCol="0" fromWordArt="0" anchor="ctr" anchorCtr="0" forceAA="0" upright="1" compatLnSpc="1">
            <a:prstTxWarp prst="textNoShape">
              <a:avLst/>
            </a:prstTxWarp>
            <a:noAutofit/>
          </a:bodyPr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l"/>
            <a:endParaRPr kumimoji="1" lang="ja-JP" altLang="en-US" sz="1100"/>
          </a:p>
        </cdr:txBody>
      </cdr:sp>
      <cdr:sp macro="" textlink="">
        <cdr:nvSpPr>
          <cdr:cNvPr id="118" name="波線 117"/>
          <cdr:cNvSpPr/>
        </cdr:nvSpPr>
        <cdr:spPr bwMode="auto">
          <a:xfrm xmlns:a="http://schemas.openxmlformats.org/drawingml/2006/main">
            <a:off x="4405902" y="13427"/>
            <a:ext cx="550738" cy="510219"/>
          </a:xfrm>
          <a:prstGeom xmlns:a="http://schemas.openxmlformats.org/drawingml/2006/main" prst="wave">
            <a:avLst/>
          </a:prstGeom>
          <a:grpFill xmlns:a="http://schemas.openxmlformats.org/drawingml/2006/main"/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rot="0" spcFirstLastPara="0" vert="horz" wrap="square" lIns="18288" tIns="0" rIns="0" bIns="0" numCol="1" spcCol="0" rtlCol="0" fromWordArt="0" anchor="ctr" anchorCtr="0" forceAA="0" upright="1" compatLnSpc="1">
            <a:prstTxWarp prst="textNoShape">
              <a:avLst/>
            </a:prstTxWarp>
            <a:noAutofit/>
          </a:bodyPr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l"/>
            <a:endParaRPr kumimoji="1" lang="ja-JP" altLang="en-US" sz="1100"/>
          </a:p>
        </cdr:txBody>
      </cdr:sp>
      <cdr:sp macro="" textlink="">
        <cdr:nvSpPr>
          <cdr:cNvPr id="119" name="波線 118"/>
          <cdr:cNvSpPr/>
        </cdr:nvSpPr>
        <cdr:spPr bwMode="auto">
          <a:xfrm xmlns:a="http://schemas.openxmlformats.org/drawingml/2006/main">
            <a:off x="4956639" y="13427"/>
            <a:ext cx="550738" cy="510219"/>
          </a:xfrm>
          <a:prstGeom xmlns:a="http://schemas.openxmlformats.org/drawingml/2006/main" prst="wave">
            <a:avLst/>
          </a:prstGeom>
          <a:grpFill xmlns:a="http://schemas.openxmlformats.org/drawingml/2006/main"/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rot="0" spcFirstLastPara="0" vert="horz" wrap="square" lIns="18288" tIns="0" rIns="0" bIns="0" numCol="1" spcCol="0" rtlCol="0" fromWordArt="0" anchor="ctr" anchorCtr="0" forceAA="0" upright="1" compatLnSpc="1">
            <a:prstTxWarp prst="textNoShape">
              <a:avLst/>
            </a:prstTxWarp>
            <a:noAutofit/>
          </a:bodyPr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l"/>
            <a:endParaRPr kumimoji="1" lang="ja-JP" altLang="en-US" sz="1100"/>
          </a:p>
        </cdr:txBody>
      </cdr:sp>
      <cdr:sp macro="" textlink="">
        <cdr:nvSpPr>
          <cdr:cNvPr id="120" name="波線 119"/>
          <cdr:cNvSpPr/>
        </cdr:nvSpPr>
        <cdr:spPr bwMode="auto">
          <a:xfrm xmlns:a="http://schemas.openxmlformats.org/drawingml/2006/main">
            <a:off x="5507377" y="13427"/>
            <a:ext cx="550738" cy="510219"/>
          </a:xfrm>
          <a:prstGeom xmlns:a="http://schemas.openxmlformats.org/drawingml/2006/main" prst="wave">
            <a:avLst/>
          </a:prstGeom>
          <a:grpFill xmlns:a="http://schemas.openxmlformats.org/drawingml/2006/main"/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rot="0" spcFirstLastPara="0" vert="horz" wrap="square" lIns="18288" tIns="0" rIns="0" bIns="0" numCol="1" spcCol="0" rtlCol="0" fromWordArt="0" anchor="ctr" anchorCtr="0" forceAA="0" upright="1" compatLnSpc="1">
            <a:prstTxWarp prst="textNoShape">
              <a:avLst/>
            </a:prstTxWarp>
            <a:noAutofit/>
          </a:bodyPr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l"/>
            <a:endParaRPr kumimoji="1" lang="ja-JP" altLang="en-US" sz="1100"/>
          </a:p>
        </cdr:txBody>
      </cdr:sp>
      <cdr:sp macro="" textlink="">
        <cdr:nvSpPr>
          <cdr:cNvPr id="121" name="波線 120"/>
          <cdr:cNvSpPr/>
        </cdr:nvSpPr>
        <cdr:spPr bwMode="auto">
          <a:xfrm xmlns:a="http://schemas.openxmlformats.org/drawingml/2006/main">
            <a:off x="6058115" y="13427"/>
            <a:ext cx="550738" cy="510219"/>
          </a:xfrm>
          <a:prstGeom xmlns:a="http://schemas.openxmlformats.org/drawingml/2006/main" prst="wave">
            <a:avLst/>
          </a:prstGeom>
          <a:grpFill xmlns:a="http://schemas.openxmlformats.org/drawingml/2006/main"/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rot="0" spcFirstLastPara="0" vert="horz" wrap="square" lIns="18288" tIns="0" rIns="0" bIns="0" numCol="1" spcCol="0" rtlCol="0" fromWordArt="0" anchor="ctr" anchorCtr="0" forceAA="0" upright="1" compatLnSpc="1">
            <a:prstTxWarp prst="textNoShape">
              <a:avLst/>
            </a:prstTxWarp>
            <a:noAutofit/>
          </a:bodyPr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l"/>
            <a:endParaRPr kumimoji="1" lang="ja-JP" altLang="en-US" sz="1100"/>
          </a:p>
        </cdr:txBody>
      </cdr:sp>
      <cdr:sp macro="" textlink="">
        <cdr:nvSpPr>
          <cdr:cNvPr id="122" name="波線 121"/>
          <cdr:cNvSpPr/>
        </cdr:nvSpPr>
        <cdr:spPr bwMode="auto">
          <a:xfrm xmlns:a="http://schemas.openxmlformats.org/drawingml/2006/main">
            <a:off x="6608853" y="13427"/>
            <a:ext cx="550738" cy="510219"/>
          </a:xfrm>
          <a:prstGeom xmlns:a="http://schemas.openxmlformats.org/drawingml/2006/main" prst="wave">
            <a:avLst/>
          </a:prstGeom>
          <a:grpFill xmlns:a="http://schemas.openxmlformats.org/drawingml/2006/main"/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rot="0" spcFirstLastPara="0" vert="horz" wrap="square" lIns="18288" tIns="0" rIns="0" bIns="0" numCol="1" spcCol="0" rtlCol="0" fromWordArt="0" anchor="ctr" anchorCtr="0" forceAA="0" upright="1" compatLnSpc="1">
            <a:prstTxWarp prst="textNoShape">
              <a:avLst/>
            </a:prstTxWarp>
            <a:noAutofit/>
          </a:bodyPr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l"/>
            <a:endParaRPr kumimoji="1" lang="ja-JP" altLang="en-US" sz="1100"/>
          </a:p>
        </cdr:txBody>
      </cdr:sp>
      <cdr:sp macro="" textlink="">
        <cdr:nvSpPr>
          <cdr:cNvPr id="123" name="波線 122"/>
          <cdr:cNvSpPr/>
        </cdr:nvSpPr>
        <cdr:spPr bwMode="auto">
          <a:xfrm xmlns:a="http://schemas.openxmlformats.org/drawingml/2006/main">
            <a:off x="7159590" y="13427"/>
            <a:ext cx="550738" cy="510219"/>
          </a:xfrm>
          <a:prstGeom xmlns:a="http://schemas.openxmlformats.org/drawingml/2006/main" prst="wave">
            <a:avLst/>
          </a:prstGeom>
          <a:grpFill xmlns:a="http://schemas.openxmlformats.org/drawingml/2006/main"/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rot="0" spcFirstLastPara="0" vert="horz" wrap="square" lIns="18288" tIns="0" rIns="0" bIns="0" numCol="1" spcCol="0" rtlCol="0" fromWordArt="0" anchor="ctr" anchorCtr="0" forceAA="0" upright="1" compatLnSpc="1">
            <a:prstTxWarp prst="textNoShape">
              <a:avLst/>
            </a:prstTxWarp>
            <a:noAutofit/>
          </a:bodyPr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l"/>
            <a:endParaRPr kumimoji="1" lang="ja-JP" altLang="en-US" sz="1100"/>
          </a:p>
        </cdr:txBody>
      </cdr:sp>
    </cdr:grp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352425</xdr:colOff>
      <xdr:row>6</xdr:row>
      <xdr:rowOff>104775</xdr:rowOff>
    </xdr:from>
    <xdr:to>
      <xdr:col>7</xdr:col>
      <xdr:colOff>485775</xdr:colOff>
      <xdr:row>7</xdr:row>
      <xdr:rowOff>161925</xdr:rowOff>
    </xdr:to>
    <xdr:sp macro="" textlink="">
      <xdr:nvSpPr>
        <xdr:cNvPr id="2" name="Text Box 7">
          <a:extLst>
            <a:ext uri="{FF2B5EF4-FFF2-40B4-BE49-F238E27FC236}">
              <a16:creationId xmlns:a16="http://schemas.microsoft.com/office/drawing/2014/main" id="{EFAA099D-8084-4C4A-A06C-16653E611110}"/>
            </a:ext>
          </a:extLst>
        </xdr:cNvPr>
        <xdr:cNvSpPr txBox="1">
          <a:spLocks noChangeArrowheads="1"/>
        </xdr:cNvSpPr>
      </xdr:nvSpPr>
      <xdr:spPr bwMode="auto">
        <a:xfrm>
          <a:off x="2057400" y="1333500"/>
          <a:ext cx="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*</a:t>
          </a:r>
        </a:p>
      </xdr:txBody>
    </xdr:sp>
    <xdr:clientData/>
  </xdr:twoCellAnchor>
  <xdr:twoCellAnchor>
    <xdr:from>
      <xdr:col>7</xdr:col>
      <xdr:colOff>352425</xdr:colOff>
      <xdr:row>34</xdr:row>
      <xdr:rowOff>158750</xdr:rowOff>
    </xdr:from>
    <xdr:to>
      <xdr:col>7</xdr:col>
      <xdr:colOff>485775</xdr:colOff>
      <xdr:row>36</xdr:row>
      <xdr:rowOff>6350</xdr:rowOff>
    </xdr:to>
    <xdr:sp macro="" textlink="">
      <xdr:nvSpPr>
        <xdr:cNvPr id="3" name="Text Box 8">
          <a:extLst>
            <a:ext uri="{FF2B5EF4-FFF2-40B4-BE49-F238E27FC236}">
              <a16:creationId xmlns:a16="http://schemas.microsoft.com/office/drawing/2014/main" id="{3B0AB8D8-9232-4F74-A1D4-C1234656D6CB}"/>
            </a:ext>
          </a:extLst>
        </xdr:cNvPr>
        <xdr:cNvSpPr txBox="1">
          <a:spLocks noChangeArrowheads="1"/>
        </xdr:cNvSpPr>
      </xdr:nvSpPr>
      <xdr:spPr bwMode="auto">
        <a:xfrm>
          <a:off x="2057400" y="7578725"/>
          <a:ext cx="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*</a:t>
          </a:r>
        </a:p>
      </xdr:txBody>
    </xdr:sp>
    <xdr:clientData/>
  </xdr:twoCellAnchor>
  <xdr:twoCellAnchor>
    <xdr:from>
      <xdr:col>7</xdr:col>
      <xdr:colOff>0</xdr:colOff>
      <xdr:row>7</xdr:row>
      <xdr:rowOff>0</xdr:rowOff>
    </xdr:from>
    <xdr:to>
      <xdr:col>7</xdr:col>
      <xdr:colOff>133377</xdr:colOff>
      <xdr:row>7</xdr:row>
      <xdr:rowOff>190346</xdr:rowOff>
    </xdr:to>
    <xdr:sp macro="" textlink="">
      <xdr:nvSpPr>
        <xdr:cNvPr id="4" name="Text Box 8">
          <a:extLst>
            <a:ext uri="{FF2B5EF4-FFF2-40B4-BE49-F238E27FC236}">
              <a16:creationId xmlns:a16="http://schemas.microsoft.com/office/drawing/2014/main" id="{88D42791-433B-4260-8AB2-D1651454580A}"/>
            </a:ext>
          </a:extLst>
        </xdr:cNvPr>
        <xdr:cNvSpPr txBox="1">
          <a:spLocks noChangeArrowheads="1"/>
        </xdr:cNvSpPr>
      </xdr:nvSpPr>
      <xdr:spPr bwMode="auto">
        <a:xfrm>
          <a:off x="1800225" y="1371600"/>
          <a:ext cx="133377" cy="1903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18288" rIns="0" bIns="0" anchor="t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*</a:t>
          </a:r>
        </a:p>
      </xdr:txBody>
    </xdr:sp>
    <xdr:clientData/>
  </xdr:twoCellAnchor>
  <xdr:twoCellAnchor>
    <xdr:from>
      <xdr:col>7</xdr:col>
      <xdr:colOff>0</xdr:colOff>
      <xdr:row>35</xdr:row>
      <xdr:rowOff>0</xdr:rowOff>
    </xdr:from>
    <xdr:to>
      <xdr:col>7</xdr:col>
      <xdr:colOff>133377</xdr:colOff>
      <xdr:row>35</xdr:row>
      <xdr:rowOff>190346</xdr:rowOff>
    </xdr:to>
    <xdr:sp macro="" textlink="">
      <xdr:nvSpPr>
        <xdr:cNvPr id="5" name="Text Box 8">
          <a:extLst>
            <a:ext uri="{FF2B5EF4-FFF2-40B4-BE49-F238E27FC236}">
              <a16:creationId xmlns:a16="http://schemas.microsoft.com/office/drawing/2014/main" id="{9CD24930-30BC-4A7F-8296-471B61019760}"/>
            </a:ext>
          </a:extLst>
        </xdr:cNvPr>
        <xdr:cNvSpPr txBox="1">
          <a:spLocks noChangeArrowheads="1"/>
        </xdr:cNvSpPr>
      </xdr:nvSpPr>
      <xdr:spPr bwMode="auto">
        <a:xfrm>
          <a:off x="1800225" y="7658100"/>
          <a:ext cx="133377" cy="1903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18288" rIns="0" bIns="0" anchor="t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*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10</xdr:row>
      <xdr:rowOff>0</xdr:rowOff>
    </xdr:from>
    <xdr:to>
      <xdr:col>17</xdr:col>
      <xdr:colOff>133377</xdr:colOff>
      <xdr:row>10</xdr:row>
      <xdr:rowOff>190346</xdr:rowOff>
    </xdr:to>
    <xdr:sp macro="" textlink="">
      <xdr:nvSpPr>
        <xdr:cNvPr id="2" name="Text Box 8">
          <a:extLst>
            <a:ext uri="{FF2B5EF4-FFF2-40B4-BE49-F238E27FC236}">
              <a16:creationId xmlns:a16="http://schemas.microsoft.com/office/drawing/2014/main" id="{AFE015C9-3D4A-4577-AB24-25BE617FE4DF}"/>
            </a:ext>
          </a:extLst>
        </xdr:cNvPr>
        <xdr:cNvSpPr txBox="1">
          <a:spLocks noChangeArrowheads="1"/>
        </xdr:cNvSpPr>
      </xdr:nvSpPr>
      <xdr:spPr bwMode="auto">
        <a:xfrm>
          <a:off x="4648200" y="1952625"/>
          <a:ext cx="133377" cy="1903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18288" rIns="0" bIns="0" anchor="t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*</a:t>
          </a:r>
        </a:p>
      </xdr:txBody>
    </xdr:sp>
    <xdr:clientData/>
  </xdr:twoCellAnchor>
  <xdr:twoCellAnchor>
    <xdr:from>
      <xdr:col>17</xdr:col>
      <xdr:colOff>0</xdr:colOff>
      <xdr:row>11</xdr:row>
      <xdr:rowOff>0</xdr:rowOff>
    </xdr:from>
    <xdr:to>
      <xdr:col>17</xdr:col>
      <xdr:colOff>133377</xdr:colOff>
      <xdr:row>11</xdr:row>
      <xdr:rowOff>190346</xdr:rowOff>
    </xdr:to>
    <xdr:sp macro="" textlink="">
      <xdr:nvSpPr>
        <xdr:cNvPr id="3" name="Text Box 8">
          <a:extLst>
            <a:ext uri="{FF2B5EF4-FFF2-40B4-BE49-F238E27FC236}">
              <a16:creationId xmlns:a16="http://schemas.microsoft.com/office/drawing/2014/main" id="{73E37E36-6B41-42A0-B2E2-FC008BD91AAE}"/>
            </a:ext>
          </a:extLst>
        </xdr:cNvPr>
        <xdr:cNvSpPr txBox="1">
          <a:spLocks noChangeArrowheads="1"/>
        </xdr:cNvSpPr>
      </xdr:nvSpPr>
      <xdr:spPr bwMode="auto">
        <a:xfrm>
          <a:off x="4648200" y="2162175"/>
          <a:ext cx="133377" cy="1903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18288" rIns="0" bIns="0" anchor="t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*</a:t>
          </a:r>
        </a:p>
      </xdr:txBody>
    </xdr:sp>
    <xdr:clientData/>
  </xdr:twoCellAnchor>
  <xdr:twoCellAnchor>
    <xdr:from>
      <xdr:col>17</xdr:col>
      <xdr:colOff>0</xdr:colOff>
      <xdr:row>13</xdr:row>
      <xdr:rowOff>0</xdr:rowOff>
    </xdr:from>
    <xdr:to>
      <xdr:col>17</xdr:col>
      <xdr:colOff>133377</xdr:colOff>
      <xdr:row>13</xdr:row>
      <xdr:rowOff>190346</xdr:rowOff>
    </xdr:to>
    <xdr:sp macro="" textlink="">
      <xdr:nvSpPr>
        <xdr:cNvPr id="4" name="Text Box 8">
          <a:extLst>
            <a:ext uri="{FF2B5EF4-FFF2-40B4-BE49-F238E27FC236}">
              <a16:creationId xmlns:a16="http://schemas.microsoft.com/office/drawing/2014/main" id="{C20D55EA-85C6-4397-97D0-62EF872BB8FF}"/>
            </a:ext>
          </a:extLst>
        </xdr:cNvPr>
        <xdr:cNvSpPr txBox="1">
          <a:spLocks noChangeArrowheads="1"/>
        </xdr:cNvSpPr>
      </xdr:nvSpPr>
      <xdr:spPr bwMode="auto">
        <a:xfrm>
          <a:off x="4648200" y="2581275"/>
          <a:ext cx="133377" cy="1903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18288" rIns="0" bIns="0" anchor="t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*</a:t>
          </a:r>
        </a:p>
      </xdr:txBody>
    </xdr:sp>
    <xdr:clientData/>
  </xdr:twoCellAnchor>
  <xdr:twoCellAnchor>
    <xdr:from>
      <xdr:col>17</xdr:col>
      <xdr:colOff>0</xdr:colOff>
      <xdr:row>15</xdr:row>
      <xdr:rowOff>0</xdr:rowOff>
    </xdr:from>
    <xdr:to>
      <xdr:col>17</xdr:col>
      <xdr:colOff>133377</xdr:colOff>
      <xdr:row>15</xdr:row>
      <xdr:rowOff>190346</xdr:rowOff>
    </xdr:to>
    <xdr:sp macro="" textlink="">
      <xdr:nvSpPr>
        <xdr:cNvPr id="5" name="Text Box 8">
          <a:extLst>
            <a:ext uri="{FF2B5EF4-FFF2-40B4-BE49-F238E27FC236}">
              <a16:creationId xmlns:a16="http://schemas.microsoft.com/office/drawing/2014/main" id="{8104BAF8-37DC-45ED-88C7-500E18FF0475}"/>
            </a:ext>
          </a:extLst>
        </xdr:cNvPr>
        <xdr:cNvSpPr txBox="1">
          <a:spLocks noChangeArrowheads="1"/>
        </xdr:cNvSpPr>
      </xdr:nvSpPr>
      <xdr:spPr bwMode="auto">
        <a:xfrm>
          <a:off x="4648200" y="3000375"/>
          <a:ext cx="133377" cy="1903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18288" rIns="0" bIns="0" anchor="t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*</a:t>
          </a: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17</xdr:col>
      <xdr:colOff>133377</xdr:colOff>
      <xdr:row>16</xdr:row>
      <xdr:rowOff>190346</xdr:rowOff>
    </xdr:to>
    <xdr:sp macro="" textlink="">
      <xdr:nvSpPr>
        <xdr:cNvPr id="6" name="Text Box 8">
          <a:extLst>
            <a:ext uri="{FF2B5EF4-FFF2-40B4-BE49-F238E27FC236}">
              <a16:creationId xmlns:a16="http://schemas.microsoft.com/office/drawing/2014/main" id="{73FF37A1-D199-4611-8A3C-41A29E186E57}"/>
            </a:ext>
          </a:extLst>
        </xdr:cNvPr>
        <xdr:cNvSpPr txBox="1">
          <a:spLocks noChangeArrowheads="1"/>
        </xdr:cNvSpPr>
      </xdr:nvSpPr>
      <xdr:spPr bwMode="auto">
        <a:xfrm>
          <a:off x="4648200" y="3209925"/>
          <a:ext cx="133377" cy="1903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18288" rIns="0" bIns="0" anchor="t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*</a:t>
          </a:r>
        </a:p>
      </xdr:txBody>
    </xdr:sp>
    <xdr:clientData/>
  </xdr:twoCellAnchor>
  <xdr:twoCellAnchor>
    <xdr:from>
      <xdr:col>17</xdr:col>
      <xdr:colOff>0</xdr:colOff>
      <xdr:row>20</xdr:row>
      <xdr:rowOff>0</xdr:rowOff>
    </xdr:from>
    <xdr:to>
      <xdr:col>17</xdr:col>
      <xdr:colOff>133377</xdr:colOff>
      <xdr:row>20</xdr:row>
      <xdr:rowOff>190346</xdr:rowOff>
    </xdr:to>
    <xdr:sp macro="" textlink="">
      <xdr:nvSpPr>
        <xdr:cNvPr id="7" name="Text Box 8">
          <a:extLst>
            <a:ext uri="{FF2B5EF4-FFF2-40B4-BE49-F238E27FC236}">
              <a16:creationId xmlns:a16="http://schemas.microsoft.com/office/drawing/2014/main" id="{850DB33D-CFC1-4F39-BB9E-F2DDF0409D27}"/>
            </a:ext>
          </a:extLst>
        </xdr:cNvPr>
        <xdr:cNvSpPr txBox="1">
          <a:spLocks noChangeArrowheads="1"/>
        </xdr:cNvSpPr>
      </xdr:nvSpPr>
      <xdr:spPr bwMode="auto">
        <a:xfrm>
          <a:off x="4648200" y="3933825"/>
          <a:ext cx="133377" cy="1903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18288" rIns="0" bIns="0" anchor="t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*</a:t>
          </a:r>
        </a:p>
      </xdr:txBody>
    </xdr:sp>
    <xdr:clientData/>
  </xdr:twoCellAnchor>
  <xdr:twoCellAnchor>
    <xdr:from>
      <xdr:col>17</xdr:col>
      <xdr:colOff>0</xdr:colOff>
      <xdr:row>21</xdr:row>
      <xdr:rowOff>0</xdr:rowOff>
    </xdr:from>
    <xdr:to>
      <xdr:col>17</xdr:col>
      <xdr:colOff>133377</xdr:colOff>
      <xdr:row>21</xdr:row>
      <xdr:rowOff>190346</xdr:rowOff>
    </xdr:to>
    <xdr:sp macro="" textlink="">
      <xdr:nvSpPr>
        <xdr:cNvPr id="8" name="Text Box 8">
          <a:extLst>
            <a:ext uri="{FF2B5EF4-FFF2-40B4-BE49-F238E27FC236}">
              <a16:creationId xmlns:a16="http://schemas.microsoft.com/office/drawing/2014/main" id="{CCEF1D89-F08C-488A-8A4C-2C45149AEB04}"/>
            </a:ext>
          </a:extLst>
        </xdr:cNvPr>
        <xdr:cNvSpPr txBox="1">
          <a:spLocks noChangeArrowheads="1"/>
        </xdr:cNvSpPr>
      </xdr:nvSpPr>
      <xdr:spPr bwMode="auto">
        <a:xfrm>
          <a:off x="4648200" y="4143375"/>
          <a:ext cx="133377" cy="1903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18288" rIns="0" bIns="0" anchor="t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*</a:t>
          </a:r>
        </a:p>
      </xdr:txBody>
    </xdr:sp>
    <xdr:clientData/>
  </xdr:twoCellAnchor>
  <xdr:twoCellAnchor>
    <xdr:from>
      <xdr:col>17</xdr:col>
      <xdr:colOff>0</xdr:colOff>
      <xdr:row>22</xdr:row>
      <xdr:rowOff>0</xdr:rowOff>
    </xdr:from>
    <xdr:to>
      <xdr:col>17</xdr:col>
      <xdr:colOff>133377</xdr:colOff>
      <xdr:row>22</xdr:row>
      <xdr:rowOff>190346</xdr:rowOff>
    </xdr:to>
    <xdr:sp macro="" textlink="">
      <xdr:nvSpPr>
        <xdr:cNvPr id="9" name="Text Box 8">
          <a:extLst>
            <a:ext uri="{FF2B5EF4-FFF2-40B4-BE49-F238E27FC236}">
              <a16:creationId xmlns:a16="http://schemas.microsoft.com/office/drawing/2014/main" id="{15DCEAA9-63A9-4D1F-A83D-55BFB4B776E5}"/>
            </a:ext>
          </a:extLst>
        </xdr:cNvPr>
        <xdr:cNvSpPr txBox="1">
          <a:spLocks noChangeArrowheads="1"/>
        </xdr:cNvSpPr>
      </xdr:nvSpPr>
      <xdr:spPr bwMode="auto">
        <a:xfrm>
          <a:off x="4648200" y="4352925"/>
          <a:ext cx="133377" cy="1903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18288" rIns="0" bIns="0" anchor="t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*</a:t>
          </a:r>
        </a:p>
      </xdr:txBody>
    </xdr:sp>
    <xdr:clientData/>
  </xdr:twoCellAnchor>
  <xdr:twoCellAnchor>
    <xdr:from>
      <xdr:col>17</xdr:col>
      <xdr:colOff>0</xdr:colOff>
      <xdr:row>23</xdr:row>
      <xdr:rowOff>0</xdr:rowOff>
    </xdr:from>
    <xdr:to>
      <xdr:col>17</xdr:col>
      <xdr:colOff>133377</xdr:colOff>
      <xdr:row>23</xdr:row>
      <xdr:rowOff>190346</xdr:rowOff>
    </xdr:to>
    <xdr:sp macro="" textlink="">
      <xdr:nvSpPr>
        <xdr:cNvPr id="10" name="Text Box 8">
          <a:extLst>
            <a:ext uri="{FF2B5EF4-FFF2-40B4-BE49-F238E27FC236}">
              <a16:creationId xmlns:a16="http://schemas.microsoft.com/office/drawing/2014/main" id="{F0E81538-45E6-466A-8FBE-2501422A7D85}"/>
            </a:ext>
          </a:extLst>
        </xdr:cNvPr>
        <xdr:cNvSpPr txBox="1">
          <a:spLocks noChangeArrowheads="1"/>
        </xdr:cNvSpPr>
      </xdr:nvSpPr>
      <xdr:spPr bwMode="auto">
        <a:xfrm>
          <a:off x="4648200" y="4562475"/>
          <a:ext cx="133377" cy="1903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18288" rIns="0" bIns="0" anchor="t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*</a:t>
          </a:r>
        </a:p>
      </xdr:txBody>
    </xdr:sp>
    <xdr:clientData/>
  </xdr:twoCellAnchor>
  <xdr:twoCellAnchor>
    <xdr:from>
      <xdr:col>17</xdr:col>
      <xdr:colOff>0</xdr:colOff>
      <xdr:row>24</xdr:row>
      <xdr:rowOff>0</xdr:rowOff>
    </xdr:from>
    <xdr:to>
      <xdr:col>17</xdr:col>
      <xdr:colOff>133377</xdr:colOff>
      <xdr:row>24</xdr:row>
      <xdr:rowOff>190346</xdr:rowOff>
    </xdr:to>
    <xdr:sp macro="" textlink="">
      <xdr:nvSpPr>
        <xdr:cNvPr id="11" name="Text Box 8">
          <a:extLst>
            <a:ext uri="{FF2B5EF4-FFF2-40B4-BE49-F238E27FC236}">
              <a16:creationId xmlns:a16="http://schemas.microsoft.com/office/drawing/2014/main" id="{2BBA0C33-DD19-4BBB-B7C4-6DA35EB96C92}"/>
            </a:ext>
          </a:extLst>
        </xdr:cNvPr>
        <xdr:cNvSpPr txBox="1">
          <a:spLocks noChangeArrowheads="1"/>
        </xdr:cNvSpPr>
      </xdr:nvSpPr>
      <xdr:spPr bwMode="auto">
        <a:xfrm>
          <a:off x="4648200" y="4772025"/>
          <a:ext cx="133377" cy="1903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18288" rIns="0" bIns="0" anchor="t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*</a:t>
          </a:r>
        </a:p>
      </xdr:txBody>
    </xdr:sp>
    <xdr:clientData/>
  </xdr:twoCellAnchor>
  <xdr:twoCellAnchor>
    <xdr:from>
      <xdr:col>17</xdr:col>
      <xdr:colOff>0</xdr:colOff>
      <xdr:row>30</xdr:row>
      <xdr:rowOff>0</xdr:rowOff>
    </xdr:from>
    <xdr:to>
      <xdr:col>17</xdr:col>
      <xdr:colOff>133377</xdr:colOff>
      <xdr:row>30</xdr:row>
      <xdr:rowOff>190346</xdr:rowOff>
    </xdr:to>
    <xdr:sp macro="" textlink="">
      <xdr:nvSpPr>
        <xdr:cNvPr id="12" name="Text Box 8">
          <a:extLst>
            <a:ext uri="{FF2B5EF4-FFF2-40B4-BE49-F238E27FC236}">
              <a16:creationId xmlns:a16="http://schemas.microsoft.com/office/drawing/2014/main" id="{967F9C19-1362-4673-AEFF-E7C1DF4E9555}"/>
            </a:ext>
          </a:extLst>
        </xdr:cNvPr>
        <xdr:cNvSpPr txBox="1">
          <a:spLocks noChangeArrowheads="1"/>
        </xdr:cNvSpPr>
      </xdr:nvSpPr>
      <xdr:spPr bwMode="auto">
        <a:xfrm>
          <a:off x="4648200" y="5915025"/>
          <a:ext cx="133377" cy="1903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18288" rIns="0" bIns="0" anchor="t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*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133377</xdr:colOff>
      <xdr:row>33</xdr:row>
      <xdr:rowOff>190346</xdr:rowOff>
    </xdr:to>
    <xdr:sp macro="" textlink="">
      <xdr:nvSpPr>
        <xdr:cNvPr id="13" name="Text Box 8">
          <a:extLst>
            <a:ext uri="{FF2B5EF4-FFF2-40B4-BE49-F238E27FC236}">
              <a16:creationId xmlns:a16="http://schemas.microsoft.com/office/drawing/2014/main" id="{75AEA732-2F93-4D0A-BA15-BFDF91E1FB90}"/>
            </a:ext>
          </a:extLst>
        </xdr:cNvPr>
        <xdr:cNvSpPr txBox="1">
          <a:spLocks noChangeArrowheads="1"/>
        </xdr:cNvSpPr>
      </xdr:nvSpPr>
      <xdr:spPr bwMode="auto">
        <a:xfrm>
          <a:off x="4648200" y="6543675"/>
          <a:ext cx="133377" cy="1903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18288" rIns="0" bIns="0" anchor="t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*</a:t>
          </a:r>
        </a:p>
      </xdr:txBody>
    </xdr:sp>
    <xdr:clientData/>
  </xdr:twoCellAnchor>
  <xdr:twoCellAnchor>
    <xdr:from>
      <xdr:col>17</xdr:col>
      <xdr:colOff>0</xdr:colOff>
      <xdr:row>35</xdr:row>
      <xdr:rowOff>0</xdr:rowOff>
    </xdr:from>
    <xdr:to>
      <xdr:col>17</xdr:col>
      <xdr:colOff>133377</xdr:colOff>
      <xdr:row>35</xdr:row>
      <xdr:rowOff>190346</xdr:rowOff>
    </xdr:to>
    <xdr:sp macro="" textlink="">
      <xdr:nvSpPr>
        <xdr:cNvPr id="14" name="Text Box 8">
          <a:extLst>
            <a:ext uri="{FF2B5EF4-FFF2-40B4-BE49-F238E27FC236}">
              <a16:creationId xmlns:a16="http://schemas.microsoft.com/office/drawing/2014/main" id="{7766AA42-EF5A-4D27-AB6E-CEE06BE9873E}"/>
            </a:ext>
          </a:extLst>
        </xdr:cNvPr>
        <xdr:cNvSpPr txBox="1">
          <a:spLocks noChangeArrowheads="1"/>
        </xdr:cNvSpPr>
      </xdr:nvSpPr>
      <xdr:spPr bwMode="auto">
        <a:xfrm>
          <a:off x="4648200" y="6962775"/>
          <a:ext cx="133377" cy="1903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18288" rIns="0" bIns="0" anchor="t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*</a:t>
          </a:r>
        </a:p>
      </xdr:txBody>
    </xdr:sp>
    <xdr:clientData/>
  </xdr:twoCellAnchor>
  <xdr:twoCellAnchor>
    <xdr:from>
      <xdr:col>17</xdr:col>
      <xdr:colOff>0</xdr:colOff>
      <xdr:row>36</xdr:row>
      <xdr:rowOff>0</xdr:rowOff>
    </xdr:from>
    <xdr:to>
      <xdr:col>17</xdr:col>
      <xdr:colOff>133377</xdr:colOff>
      <xdr:row>36</xdr:row>
      <xdr:rowOff>190346</xdr:rowOff>
    </xdr:to>
    <xdr:sp macro="" textlink="">
      <xdr:nvSpPr>
        <xdr:cNvPr id="15" name="Text Box 8">
          <a:extLst>
            <a:ext uri="{FF2B5EF4-FFF2-40B4-BE49-F238E27FC236}">
              <a16:creationId xmlns:a16="http://schemas.microsoft.com/office/drawing/2014/main" id="{73ABFF07-C404-4803-9347-8F0D44A62B5B}"/>
            </a:ext>
          </a:extLst>
        </xdr:cNvPr>
        <xdr:cNvSpPr txBox="1">
          <a:spLocks noChangeArrowheads="1"/>
        </xdr:cNvSpPr>
      </xdr:nvSpPr>
      <xdr:spPr bwMode="auto">
        <a:xfrm>
          <a:off x="4648200" y="7172325"/>
          <a:ext cx="133377" cy="1903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18288" rIns="0" bIns="0" anchor="t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*</a:t>
          </a:r>
        </a:p>
      </xdr:txBody>
    </xdr:sp>
    <xdr:clientData/>
  </xdr:twoCellAnchor>
  <xdr:twoCellAnchor>
    <xdr:from>
      <xdr:col>17</xdr:col>
      <xdr:colOff>0</xdr:colOff>
      <xdr:row>37</xdr:row>
      <xdr:rowOff>0</xdr:rowOff>
    </xdr:from>
    <xdr:to>
      <xdr:col>17</xdr:col>
      <xdr:colOff>133377</xdr:colOff>
      <xdr:row>37</xdr:row>
      <xdr:rowOff>190346</xdr:rowOff>
    </xdr:to>
    <xdr:sp macro="" textlink="">
      <xdr:nvSpPr>
        <xdr:cNvPr id="16" name="Text Box 8">
          <a:extLst>
            <a:ext uri="{FF2B5EF4-FFF2-40B4-BE49-F238E27FC236}">
              <a16:creationId xmlns:a16="http://schemas.microsoft.com/office/drawing/2014/main" id="{04869AB4-F989-4B57-9A72-1D62B448BAC0}"/>
            </a:ext>
          </a:extLst>
        </xdr:cNvPr>
        <xdr:cNvSpPr txBox="1">
          <a:spLocks noChangeArrowheads="1"/>
        </xdr:cNvSpPr>
      </xdr:nvSpPr>
      <xdr:spPr bwMode="auto">
        <a:xfrm>
          <a:off x="4648200" y="7381875"/>
          <a:ext cx="133377" cy="1903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18288" rIns="0" bIns="0" anchor="t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*</a:t>
          </a:r>
        </a:p>
      </xdr:txBody>
    </xdr:sp>
    <xdr:clientData/>
  </xdr:twoCellAnchor>
  <xdr:twoCellAnchor>
    <xdr:from>
      <xdr:col>17</xdr:col>
      <xdr:colOff>0</xdr:colOff>
      <xdr:row>41</xdr:row>
      <xdr:rowOff>0</xdr:rowOff>
    </xdr:from>
    <xdr:to>
      <xdr:col>17</xdr:col>
      <xdr:colOff>133377</xdr:colOff>
      <xdr:row>41</xdr:row>
      <xdr:rowOff>190346</xdr:rowOff>
    </xdr:to>
    <xdr:sp macro="" textlink="">
      <xdr:nvSpPr>
        <xdr:cNvPr id="17" name="Text Box 8">
          <a:extLst>
            <a:ext uri="{FF2B5EF4-FFF2-40B4-BE49-F238E27FC236}">
              <a16:creationId xmlns:a16="http://schemas.microsoft.com/office/drawing/2014/main" id="{4E26ED77-EFA0-4070-8B78-47240DCE8D9E}"/>
            </a:ext>
          </a:extLst>
        </xdr:cNvPr>
        <xdr:cNvSpPr txBox="1">
          <a:spLocks noChangeArrowheads="1"/>
        </xdr:cNvSpPr>
      </xdr:nvSpPr>
      <xdr:spPr bwMode="auto">
        <a:xfrm>
          <a:off x="4648200" y="8105775"/>
          <a:ext cx="133377" cy="1903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18288" rIns="0" bIns="0" anchor="t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*</a:t>
          </a:r>
        </a:p>
      </xdr:txBody>
    </xdr:sp>
    <xdr:clientData/>
  </xdr:twoCellAnchor>
  <xdr:twoCellAnchor>
    <xdr:from>
      <xdr:col>17</xdr:col>
      <xdr:colOff>0</xdr:colOff>
      <xdr:row>42</xdr:row>
      <xdr:rowOff>0</xdr:rowOff>
    </xdr:from>
    <xdr:to>
      <xdr:col>17</xdr:col>
      <xdr:colOff>133377</xdr:colOff>
      <xdr:row>42</xdr:row>
      <xdr:rowOff>190346</xdr:rowOff>
    </xdr:to>
    <xdr:sp macro="" textlink="">
      <xdr:nvSpPr>
        <xdr:cNvPr id="18" name="Text Box 8">
          <a:extLst>
            <a:ext uri="{FF2B5EF4-FFF2-40B4-BE49-F238E27FC236}">
              <a16:creationId xmlns:a16="http://schemas.microsoft.com/office/drawing/2014/main" id="{1E4F9C9F-D928-4A5F-8371-4BEDCD90ACFE}"/>
            </a:ext>
          </a:extLst>
        </xdr:cNvPr>
        <xdr:cNvSpPr txBox="1">
          <a:spLocks noChangeArrowheads="1"/>
        </xdr:cNvSpPr>
      </xdr:nvSpPr>
      <xdr:spPr bwMode="auto">
        <a:xfrm>
          <a:off x="4648200" y="8315325"/>
          <a:ext cx="133377" cy="1903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18288" rIns="0" bIns="0" anchor="t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*</a:t>
          </a:r>
        </a:p>
      </xdr:txBody>
    </xdr:sp>
    <xdr:clientData/>
  </xdr:twoCellAnchor>
  <xdr:twoCellAnchor>
    <xdr:from>
      <xdr:col>17</xdr:col>
      <xdr:colOff>0</xdr:colOff>
      <xdr:row>47</xdr:row>
      <xdr:rowOff>0</xdr:rowOff>
    </xdr:from>
    <xdr:to>
      <xdr:col>17</xdr:col>
      <xdr:colOff>133377</xdr:colOff>
      <xdr:row>47</xdr:row>
      <xdr:rowOff>190346</xdr:rowOff>
    </xdr:to>
    <xdr:sp macro="" textlink="">
      <xdr:nvSpPr>
        <xdr:cNvPr id="19" name="Text Box 8">
          <a:extLst>
            <a:ext uri="{FF2B5EF4-FFF2-40B4-BE49-F238E27FC236}">
              <a16:creationId xmlns:a16="http://schemas.microsoft.com/office/drawing/2014/main" id="{74AB3D34-B96C-476B-8116-DC8A32DBDA87}"/>
            </a:ext>
          </a:extLst>
        </xdr:cNvPr>
        <xdr:cNvSpPr txBox="1">
          <a:spLocks noChangeArrowheads="1"/>
        </xdr:cNvSpPr>
      </xdr:nvSpPr>
      <xdr:spPr bwMode="auto">
        <a:xfrm>
          <a:off x="4648200" y="9363075"/>
          <a:ext cx="133377" cy="1903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18288" rIns="0" bIns="0" anchor="t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*</a:t>
          </a:r>
        </a:p>
      </xdr:txBody>
    </xdr:sp>
    <xdr:clientData/>
  </xdr:twoCellAnchor>
  <xdr:twoCellAnchor>
    <xdr:from>
      <xdr:col>17</xdr:col>
      <xdr:colOff>0</xdr:colOff>
      <xdr:row>48</xdr:row>
      <xdr:rowOff>0</xdr:rowOff>
    </xdr:from>
    <xdr:to>
      <xdr:col>17</xdr:col>
      <xdr:colOff>133377</xdr:colOff>
      <xdr:row>48</xdr:row>
      <xdr:rowOff>190346</xdr:rowOff>
    </xdr:to>
    <xdr:sp macro="" textlink="">
      <xdr:nvSpPr>
        <xdr:cNvPr id="20" name="Text Box 8">
          <a:extLst>
            <a:ext uri="{FF2B5EF4-FFF2-40B4-BE49-F238E27FC236}">
              <a16:creationId xmlns:a16="http://schemas.microsoft.com/office/drawing/2014/main" id="{36D3B5E8-F42E-49CA-AD7E-D478CCC2C5CE}"/>
            </a:ext>
          </a:extLst>
        </xdr:cNvPr>
        <xdr:cNvSpPr txBox="1">
          <a:spLocks noChangeArrowheads="1"/>
        </xdr:cNvSpPr>
      </xdr:nvSpPr>
      <xdr:spPr bwMode="auto">
        <a:xfrm>
          <a:off x="4648200" y="9572625"/>
          <a:ext cx="133377" cy="1903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18288" rIns="0" bIns="0" anchor="t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*</a:t>
          </a:r>
        </a:p>
      </xdr:txBody>
    </xdr:sp>
    <xdr:clientData/>
  </xdr:twoCellAnchor>
  <xdr:twoCellAnchor>
    <xdr:from>
      <xdr:col>17</xdr:col>
      <xdr:colOff>0</xdr:colOff>
      <xdr:row>55</xdr:row>
      <xdr:rowOff>0</xdr:rowOff>
    </xdr:from>
    <xdr:to>
      <xdr:col>17</xdr:col>
      <xdr:colOff>133377</xdr:colOff>
      <xdr:row>55</xdr:row>
      <xdr:rowOff>190346</xdr:rowOff>
    </xdr:to>
    <xdr:sp macro="" textlink="">
      <xdr:nvSpPr>
        <xdr:cNvPr id="21" name="Text Box 8">
          <a:extLst>
            <a:ext uri="{FF2B5EF4-FFF2-40B4-BE49-F238E27FC236}">
              <a16:creationId xmlns:a16="http://schemas.microsoft.com/office/drawing/2014/main" id="{7EDB6ACB-07C7-4651-A1D1-543A718410D7}"/>
            </a:ext>
          </a:extLst>
        </xdr:cNvPr>
        <xdr:cNvSpPr txBox="1">
          <a:spLocks noChangeArrowheads="1"/>
        </xdr:cNvSpPr>
      </xdr:nvSpPr>
      <xdr:spPr bwMode="auto">
        <a:xfrm>
          <a:off x="4648200" y="10925175"/>
          <a:ext cx="133377" cy="1903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18288" rIns="0" bIns="0" anchor="t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*</a:t>
          </a:r>
        </a:p>
      </xdr:txBody>
    </xdr:sp>
    <xdr:clientData/>
  </xdr:twoCellAnchor>
  <xdr:twoCellAnchor>
    <xdr:from>
      <xdr:col>17</xdr:col>
      <xdr:colOff>0</xdr:colOff>
      <xdr:row>57</xdr:row>
      <xdr:rowOff>0</xdr:rowOff>
    </xdr:from>
    <xdr:to>
      <xdr:col>17</xdr:col>
      <xdr:colOff>133377</xdr:colOff>
      <xdr:row>57</xdr:row>
      <xdr:rowOff>190346</xdr:rowOff>
    </xdr:to>
    <xdr:sp macro="" textlink="">
      <xdr:nvSpPr>
        <xdr:cNvPr id="22" name="Text Box 8">
          <a:extLst>
            <a:ext uri="{FF2B5EF4-FFF2-40B4-BE49-F238E27FC236}">
              <a16:creationId xmlns:a16="http://schemas.microsoft.com/office/drawing/2014/main" id="{9A72217B-336C-4E5A-8903-55BD667B7C21}"/>
            </a:ext>
          </a:extLst>
        </xdr:cNvPr>
        <xdr:cNvSpPr txBox="1">
          <a:spLocks noChangeArrowheads="1"/>
        </xdr:cNvSpPr>
      </xdr:nvSpPr>
      <xdr:spPr bwMode="auto">
        <a:xfrm>
          <a:off x="4648200" y="11344275"/>
          <a:ext cx="133377" cy="1903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18288" rIns="0" bIns="0" anchor="t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*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7040A1-FBFF-44A0-9245-EB6F857B8429}">
  <sheetPr>
    <tabColor theme="0"/>
    <pageSetUpPr fitToPage="1"/>
  </sheetPr>
  <dimension ref="A1:AD54"/>
  <sheetViews>
    <sheetView tabSelected="1" zoomScaleNormal="100" zoomScaleSheetLayoutView="100" workbookViewId="0">
      <selection sqref="A1:M1"/>
    </sheetView>
  </sheetViews>
  <sheetFormatPr defaultRowHeight="13.5"/>
  <cols>
    <col min="1" max="8" width="9" style="1"/>
    <col min="9" max="9" width="15" style="1" customWidth="1"/>
    <col min="10" max="13" width="9" style="1"/>
    <col min="14" max="14" width="9.25" style="1" hidden="1" customWidth="1"/>
    <col min="15" max="15" width="0" style="1" hidden="1" customWidth="1"/>
    <col min="16" max="16" width="11.75" style="1" hidden="1" customWidth="1"/>
    <col min="17" max="17" width="11.625" style="1" hidden="1" customWidth="1"/>
    <col min="18" max="19" width="0" style="1" hidden="1" customWidth="1"/>
    <col min="20" max="20" width="12" style="1" hidden="1" customWidth="1"/>
    <col min="21" max="21" width="9" style="1" customWidth="1"/>
    <col min="22" max="22" width="9.125" style="1" hidden="1" customWidth="1"/>
    <col min="23" max="26" width="12.625" style="1" hidden="1" customWidth="1"/>
    <col min="27" max="27" width="9" style="1" bestFit="1" customWidth="1"/>
    <col min="28" max="264" width="9" style="1"/>
    <col min="265" max="265" width="15" style="1" customWidth="1"/>
    <col min="266" max="269" width="9" style="1"/>
    <col min="270" max="270" width="9.25" style="1" bestFit="1" customWidth="1"/>
    <col min="271" max="271" width="9" style="1"/>
    <col min="272" max="272" width="11.75" style="1" bestFit="1" customWidth="1"/>
    <col min="273" max="273" width="11.625" style="1" customWidth="1"/>
    <col min="274" max="275" width="9" style="1"/>
    <col min="276" max="276" width="12" style="1" bestFit="1" customWidth="1"/>
    <col min="277" max="277" width="9" style="1"/>
    <col min="278" max="278" width="9.125" style="1" bestFit="1" customWidth="1"/>
    <col min="279" max="282" width="12.625" style="1" customWidth="1"/>
    <col min="283" max="520" width="9" style="1"/>
    <col min="521" max="521" width="15" style="1" customWidth="1"/>
    <col min="522" max="525" width="9" style="1"/>
    <col min="526" max="526" width="9.25" style="1" bestFit="1" customWidth="1"/>
    <col min="527" max="527" width="9" style="1"/>
    <col min="528" max="528" width="11.75" style="1" bestFit="1" customWidth="1"/>
    <col min="529" max="529" width="11.625" style="1" customWidth="1"/>
    <col min="530" max="531" width="9" style="1"/>
    <col min="532" max="532" width="12" style="1" bestFit="1" customWidth="1"/>
    <col min="533" max="533" width="9" style="1"/>
    <col min="534" max="534" width="9.125" style="1" bestFit="1" customWidth="1"/>
    <col min="535" max="538" width="12.625" style="1" customWidth="1"/>
    <col min="539" max="776" width="9" style="1"/>
    <col min="777" max="777" width="15" style="1" customWidth="1"/>
    <col min="778" max="781" width="9" style="1"/>
    <col min="782" max="782" width="9.25" style="1" bestFit="1" customWidth="1"/>
    <col min="783" max="783" width="9" style="1"/>
    <col min="784" max="784" width="11.75" style="1" bestFit="1" customWidth="1"/>
    <col min="785" max="785" width="11.625" style="1" customWidth="1"/>
    <col min="786" max="787" width="9" style="1"/>
    <col min="788" max="788" width="12" style="1" bestFit="1" customWidth="1"/>
    <col min="789" max="789" width="9" style="1"/>
    <col min="790" max="790" width="9.125" style="1" bestFit="1" customWidth="1"/>
    <col min="791" max="794" width="12.625" style="1" customWidth="1"/>
    <col min="795" max="1032" width="9" style="1"/>
    <col min="1033" max="1033" width="15" style="1" customWidth="1"/>
    <col min="1034" max="1037" width="9" style="1"/>
    <col min="1038" max="1038" width="9.25" style="1" bestFit="1" customWidth="1"/>
    <col min="1039" max="1039" width="9" style="1"/>
    <col min="1040" max="1040" width="11.75" style="1" bestFit="1" customWidth="1"/>
    <col min="1041" max="1041" width="11.625" style="1" customWidth="1"/>
    <col min="1042" max="1043" width="9" style="1"/>
    <col min="1044" max="1044" width="12" style="1" bestFit="1" customWidth="1"/>
    <col min="1045" max="1045" width="9" style="1"/>
    <col min="1046" max="1046" width="9.125" style="1" bestFit="1" customWidth="1"/>
    <col min="1047" max="1050" width="12.625" style="1" customWidth="1"/>
    <col min="1051" max="1288" width="9" style="1"/>
    <col min="1289" max="1289" width="15" style="1" customWidth="1"/>
    <col min="1290" max="1293" width="9" style="1"/>
    <col min="1294" max="1294" width="9.25" style="1" bestFit="1" customWidth="1"/>
    <col min="1295" max="1295" width="9" style="1"/>
    <col min="1296" max="1296" width="11.75" style="1" bestFit="1" customWidth="1"/>
    <col min="1297" max="1297" width="11.625" style="1" customWidth="1"/>
    <col min="1298" max="1299" width="9" style="1"/>
    <col min="1300" max="1300" width="12" style="1" bestFit="1" customWidth="1"/>
    <col min="1301" max="1301" width="9" style="1"/>
    <col min="1302" max="1302" width="9.125" style="1" bestFit="1" customWidth="1"/>
    <col min="1303" max="1306" width="12.625" style="1" customWidth="1"/>
    <col min="1307" max="1544" width="9" style="1"/>
    <col min="1545" max="1545" width="15" style="1" customWidth="1"/>
    <col min="1546" max="1549" width="9" style="1"/>
    <col min="1550" max="1550" width="9.25" style="1" bestFit="1" customWidth="1"/>
    <col min="1551" max="1551" width="9" style="1"/>
    <col min="1552" max="1552" width="11.75" style="1" bestFit="1" customWidth="1"/>
    <col min="1553" max="1553" width="11.625" style="1" customWidth="1"/>
    <col min="1554" max="1555" width="9" style="1"/>
    <col min="1556" max="1556" width="12" style="1" bestFit="1" customWidth="1"/>
    <col min="1557" max="1557" width="9" style="1"/>
    <col min="1558" max="1558" width="9.125" style="1" bestFit="1" customWidth="1"/>
    <col min="1559" max="1562" width="12.625" style="1" customWidth="1"/>
    <col min="1563" max="1800" width="9" style="1"/>
    <col min="1801" max="1801" width="15" style="1" customWidth="1"/>
    <col min="1802" max="1805" width="9" style="1"/>
    <col min="1806" max="1806" width="9.25" style="1" bestFit="1" customWidth="1"/>
    <col min="1807" max="1807" width="9" style="1"/>
    <col min="1808" max="1808" width="11.75" style="1" bestFit="1" customWidth="1"/>
    <col min="1809" max="1809" width="11.625" style="1" customWidth="1"/>
    <col min="1810" max="1811" width="9" style="1"/>
    <col min="1812" max="1812" width="12" style="1" bestFit="1" customWidth="1"/>
    <col min="1813" max="1813" width="9" style="1"/>
    <col min="1814" max="1814" width="9.125" style="1" bestFit="1" customWidth="1"/>
    <col min="1815" max="1818" width="12.625" style="1" customWidth="1"/>
    <col min="1819" max="2056" width="9" style="1"/>
    <col min="2057" max="2057" width="15" style="1" customWidth="1"/>
    <col min="2058" max="2061" width="9" style="1"/>
    <col min="2062" max="2062" width="9.25" style="1" bestFit="1" customWidth="1"/>
    <col min="2063" max="2063" width="9" style="1"/>
    <col min="2064" max="2064" width="11.75" style="1" bestFit="1" customWidth="1"/>
    <col min="2065" max="2065" width="11.625" style="1" customWidth="1"/>
    <col min="2066" max="2067" width="9" style="1"/>
    <col min="2068" max="2068" width="12" style="1" bestFit="1" customWidth="1"/>
    <col min="2069" max="2069" width="9" style="1"/>
    <col min="2070" max="2070" width="9.125" style="1" bestFit="1" customWidth="1"/>
    <col min="2071" max="2074" width="12.625" style="1" customWidth="1"/>
    <col min="2075" max="2312" width="9" style="1"/>
    <col min="2313" max="2313" width="15" style="1" customWidth="1"/>
    <col min="2314" max="2317" width="9" style="1"/>
    <col min="2318" max="2318" width="9.25" style="1" bestFit="1" customWidth="1"/>
    <col min="2319" max="2319" width="9" style="1"/>
    <col min="2320" max="2320" width="11.75" style="1" bestFit="1" customWidth="1"/>
    <col min="2321" max="2321" width="11.625" style="1" customWidth="1"/>
    <col min="2322" max="2323" width="9" style="1"/>
    <col min="2324" max="2324" width="12" style="1" bestFit="1" customWidth="1"/>
    <col min="2325" max="2325" width="9" style="1"/>
    <col min="2326" max="2326" width="9.125" style="1" bestFit="1" customWidth="1"/>
    <col min="2327" max="2330" width="12.625" style="1" customWidth="1"/>
    <col min="2331" max="2568" width="9" style="1"/>
    <col min="2569" max="2569" width="15" style="1" customWidth="1"/>
    <col min="2570" max="2573" width="9" style="1"/>
    <col min="2574" max="2574" width="9.25" style="1" bestFit="1" customWidth="1"/>
    <col min="2575" max="2575" width="9" style="1"/>
    <col min="2576" max="2576" width="11.75" style="1" bestFit="1" customWidth="1"/>
    <col min="2577" max="2577" width="11.625" style="1" customWidth="1"/>
    <col min="2578" max="2579" width="9" style="1"/>
    <col min="2580" max="2580" width="12" style="1" bestFit="1" customWidth="1"/>
    <col min="2581" max="2581" width="9" style="1"/>
    <col min="2582" max="2582" width="9.125" style="1" bestFit="1" customWidth="1"/>
    <col min="2583" max="2586" width="12.625" style="1" customWidth="1"/>
    <col min="2587" max="2824" width="9" style="1"/>
    <col min="2825" max="2825" width="15" style="1" customWidth="1"/>
    <col min="2826" max="2829" width="9" style="1"/>
    <col min="2830" max="2830" width="9.25" style="1" bestFit="1" customWidth="1"/>
    <col min="2831" max="2831" width="9" style="1"/>
    <col min="2832" max="2832" width="11.75" style="1" bestFit="1" customWidth="1"/>
    <col min="2833" max="2833" width="11.625" style="1" customWidth="1"/>
    <col min="2834" max="2835" width="9" style="1"/>
    <col min="2836" max="2836" width="12" style="1" bestFit="1" customWidth="1"/>
    <col min="2837" max="2837" width="9" style="1"/>
    <col min="2838" max="2838" width="9.125" style="1" bestFit="1" customWidth="1"/>
    <col min="2839" max="2842" width="12.625" style="1" customWidth="1"/>
    <col min="2843" max="3080" width="9" style="1"/>
    <col min="3081" max="3081" width="15" style="1" customWidth="1"/>
    <col min="3082" max="3085" width="9" style="1"/>
    <col min="3086" max="3086" width="9.25" style="1" bestFit="1" customWidth="1"/>
    <col min="3087" max="3087" width="9" style="1"/>
    <col min="3088" max="3088" width="11.75" style="1" bestFit="1" customWidth="1"/>
    <col min="3089" max="3089" width="11.625" style="1" customWidth="1"/>
    <col min="3090" max="3091" width="9" style="1"/>
    <col min="3092" max="3092" width="12" style="1" bestFit="1" customWidth="1"/>
    <col min="3093" max="3093" width="9" style="1"/>
    <col min="3094" max="3094" width="9.125" style="1" bestFit="1" customWidth="1"/>
    <col min="3095" max="3098" width="12.625" style="1" customWidth="1"/>
    <col min="3099" max="3336" width="9" style="1"/>
    <col min="3337" max="3337" width="15" style="1" customWidth="1"/>
    <col min="3338" max="3341" width="9" style="1"/>
    <col min="3342" max="3342" width="9.25" style="1" bestFit="1" customWidth="1"/>
    <col min="3343" max="3343" width="9" style="1"/>
    <col min="3344" max="3344" width="11.75" style="1" bestFit="1" customWidth="1"/>
    <col min="3345" max="3345" width="11.625" style="1" customWidth="1"/>
    <col min="3346" max="3347" width="9" style="1"/>
    <col min="3348" max="3348" width="12" style="1" bestFit="1" customWidth="1"/>
    <col min="3349" max="3349" width="9" style="1"/>
    <col min="3350" max="3350" width="9.125" style="1" bestFit="1" customWidth="1"/>
    <col min="3351" max="3354" width="12.625" style="1" customWidth="1"/>
    <col min="3355" max="3592" width="9" style="1"/>
    <col min="3593" max="3593" width="15" style="1" customWidth="1"/>
    <col min="3594" max="3597" width="9" style="1"/>
    <col min="3598" max="3598" width="9.25" style="1" bestFit="1" customWidth="1"/>
    <col min="3599" max="3599" width="9" style="1"/>
    <col min="3600" max="3600" width="11.75" style="1" bestFit="1" customWidth="1"/>
    <col min="3601" max="3601" width="11.625" style="1" customWidth="1"/>
    <col min="3602" max="3603" width="9" style="1"/>
    <col min="3604" max="3604" width="12" style="1" bestFit="1" customWidth="1"/>
    <col min="3605" max="3605" width="9" style="1"/>
    <col min="3606" max="3606" width="9.125" style="1" bestFit="1" customWidth="1"/>
    <col min="3607" max="3610" width="12.625" style="1" customWidth="1"/>
    <col min="3611" max="3848" width="9" style="1"/>
    <col min="3849" max="3849" width="15" style="1" customWidth="1"/>
    <col min="3850" max="3853" width="9" style="1"/>
    <col min="3854" max="3854" width="9.25" style="1" bestFit="1" customWidth="1"/>
    <col min="3855" max="3855" width="9" style="1"/>
    <col min="3856" max="3856" width="11.75" style="1" bestFit="1" customWidth="1"/>
    <col min="3857" max="3857" width="11.625" style="1" customWidth="1"/>
    <col min="3858" max="3859" width="9" style="1"/>
    <col min="3860" max="3860" width="12" style="1" bestFit="1" customWidth="1"/>
    <col min="3861" max="3861" width="9" style="1"/>
    <col min="3862" max="3862" width="9.125" style="1" bestFit="1" customWidth="1"/>
    <col min="3863" max="3866" width="12.625" style="1" customWidth="1"/>
    <col min="3867" max="4104" width="9" style="1"/>
    <col min="4105" max="4105" width="15" style="1" customWidth="1"/>
    <col min="4106" max="4109" width="9" style="1"/>
    <col min="4110" max="4110" width="9.25" style="1" bestFit="1" customWidth="1"/>
    <col min="4111" max="4111" width="9" style="1"/>
    <col min="4112" max="4112" width="11.75" style="1" bestFit="1" customWidth="1"/>
    <col min="4113" max="4113" width="11.625" style="1" customWidth="1"/>
    <col min="4114" max="4115" width="9" style="1"/>
    <col min="4116" max="4116" width="12" style="1" bestFit="1" customWidth="1"/>
    <col min="4117" max="4117" width="9" style="1"/>
    <col min="4118" max="4118" width="9.125" style="1" bestFit="1" customWidth="1"/>
    <col min="4119" max="4122" width="12.625" style="1" customWidth="1"/>
    <col min="4123" max="4360" width="9" style="1"/>
    <col min="4361" max="4361" width="15" style="1" customWidth="1"/>
    <col min="4362" max="4365" width="9" style="1"/>
    <col min="4366" max="4366" width="9.25" style="1" bestFit="1" customWidth="1"/>
    <col min="4367" max="4367" width="9" style="1"/>
    <col min="4368" max="4368" width="11.75" style="1" bestFit="1" customWidth="1"/>
    <col min="4369" max="4369" width="11.625" style="1" customWidth="1"/>
    <col min="4370" max="4371" width="9" style="1"/>
    <col min="4372" max="4372" width="12" style="1" bestFit="1" customWidth="1"/>
    <col min="4373" max="4373" width="9" style="1"/>
    <col min="4374" max="4374" width="9.125" style="1" bestFit="1" customWidth="1"/>
    <col min="4375" max="4378" width="12.625" style="1" customWidth="1"/>
    <col min="4379" max="4616" width="9" style="1"/>
    <col min="4617" max="4617" width="15" style="1" customWidth="1"/>
    <col min="4618" max="4621" width="9" style="1"/>
    <col min="4622" max="4622" width="9.25" style="1" bestFit="1" customWidth="1"/>
    <col min="4623" max="4623" width="9" style="1"/>
    <col min="4624" max="4624" width="11.75" style="1" bestFit="1" customWidth="1"/>
    <col min="4625" max="4625" width="11.625" style="1" customWidth="1"/>
    <col min="4626" max="4627" width="9" style="1"/>
    <col min="4628" max="4628" width="12" style="1" bestFit="1" customWidth="1"/>
    <col min="4629" max="4629" width="9" style="1"/>
    <col min="4630" max="4630" width="9.125" style="1" bestFit="1" customWidth="1"/>
    <col min="4631" max="4634" width="12.625" style="1" customWidth="1"/>
    <col min="4635" max="4872" width="9" style="1"/>
    <col min="4873" max="4873" width="15" style="1" customWidth="1"/>
    <col min="4874" max="4877" width="9" style="1"/>
    <col min="4878" max="4878" width="9.25" style="1" bestFit="1" customWidth="1"/>
    <col min="4879" max="4879" width="9" style="1"/>
    <col min="4880" max="4880" width="11.75" style="1" bestFit="1" customWidth="1"/>
    <col min="4881" max="4881" width="11.625" style="1" customWidth="1"/>
    <col min="4882" max="4883" width="9" style="1"/>
    <col min="4884" max="4884" width="12" style="1" bestFit="1" customWidth="1"/>
    <col min="4885" max="4885" width="9" style="1"/>
    <col min="4886" max="4886" width="9.125" style="1" bestFit="1" customWidth="1"/>
    <col min="4887" max="4890" width="12.625" style="1" customWidth="1"/>
    <col min="4891" max="5128" width="9" style="1"/>
    <col min="5129" max="5129" width="15" style="1" customWidth="1"/>
    <col min="5130" max="5133" width="9" style="1"/>
    <col min="5134" max="5134" width="9.25" style="1" bestFit="1" customWidth="1"/>
    <col min="5135" max="5135" width="9" style="1"/>
    <col min="5136" max="5136" width="11.75" style="1" bestFit="1" customWidth="1"/>
    <col min="5137" max="5137" width="11.625" style="1" customWidth="1"/>
    <col min="5138" max="5139" width="9" style="1"/>
    <col min="5140" max="5140" width="12" style="1" bestFit="1" customWidth="1"/>
    <col min="5141" max="5141" width="9" style="1"/>
    <col min="5142" max="5142" width="9.125" style="1" bestFit="1" customWidth="1"/>
    <col min="5143" max="5146" width="12.625" style="1" customWidth="1"/>
    <col min="5147" max="5384" width="9" style="1"/>
    <col min="5385" max="5385" width="15" style="1" customWidth="1"/>
    <col min="5386" max="5389" width="9" style="1"/>
    <col min="5390" max="5390" width="9.25" style="1" bestFit="1" customWidth="1"/>
    <col min="5391" max="5391" width="9" style="1"/>
    <col min="5392" max="5392" width="11.75" style="1" bestFit="1" customWidth="1"/>
    <col min="5393" max="5393" width="11.625" style="1" customWidth="1"/>
    <col min="5394" max="5395" width="9" style="1"/>
    <col min="5396" max="5396" width="12" style="1" bestFit="1" customWidth="1"/>
    <col min="5397" max="5397" width="9" style="1"/>
    <col min="5398" max="5398" width="9.125" style="1" bestFit="1" customWidth="1"/>
    <col min="5399" max="5402" width="12.625" style="1" customWidth="1"/>
    <col min="5403" max="5640" width="9" style="1"/>
    <col min="5641" max="5641" width="15" style="1" customWidth="1"/>
    <col min="5642" max="5645" width="9" style="1"/>
    <col min="5646" max="5646" width="9.25" style="1" bestFit="1" customWidth="1"/>
    <col min="5647" max="5647" width="9" style="1"/>
    <col min="5648" max="5648" width="11.75" style="1" bestFit="1" customWidth="1"/>
    <col min="5649" max="5649" width="11.625" style="1" customWidth="1"/>
    <col min="5650" max="5651" width="9" style="1"/>
    <col min="5652" max="5652" width="12" style="1" bestFit="1" customWidth="1"/>
    <col min="5653" max="5653" width="9" style="1"/>
    <col min="5654" max="5654" width="9.125" style="1" bestFit="1" customWidth="1"/>
    <col min="5655" max="5658" width="12.625" style="1" customWidth="1"/>
    <col min="5659" max="5896" width="9" style="1"/>
    <col min="5897" max="5897" width="15" style="1" customWidth="1"/>
    <col min="5898" max="5901" width="9" style="1"/>
    <col min="5902" max="5902" width="9.25" style="1" bestFit="1" customWidth="1"/>
    <col min="5903" max="5903" width="9" style="1"/>
    <col min="5904" max="5904" width="11.75" style="1" bestFit="1" customWidth="1"/>
    <col min="5905" max="5905" width="11.625" style="1" customWidth="1"/>
    <col min="5906" max="5907" width="9" style="1"/>
    <col min="5908" max="5908" width="12" style="1" bestFit="1" customWidth="1"/>
    <col min="5909" max="5909" width="9" style="1"/>
    <col min="5910" max="5910" width="9.125" style="1" bestFit="1" customWidth="1"/>
    <col min="5911" max="5914" width="12.625" style="1" customWidth="1"/>
    <col min="5915" max="6152" width="9" style="1"/>
    <col min="6153" max="6153" width="15" style="1" customWidth="1"/>
    <col min="6154" max="6157" width="9" style="1"/>
    <col min="6158" max="6158" width="9.25" style="1" bestFit="1" customWidth="1"/>
    <col min="6159" max="6159" width="9" style="1"/>
    <col min="6160" max="6160" width="11.75" style="1" bestFit="1" customWidth="1"/>
    <col min="6161" max="6161" width="11.625" style="1" customWidth="1"/>
    <col min="6162" max="6163" width="9" style="1"/>
    <col min="6164" max="6164" width="12" style="1" bestFit="1" customWidth="1"/>
    <col min="6165" max="6165" width="9" style="1"/>
    <col min="6166" max="6166" width="9.125" style="1" bestFit="1" customWidth="1"/>
    <col min="6167" max="6170" width="12.625" style="1" customWidth="1"/>
    <col min="6171" max="6408" width="9" style="1"/>
    <col min="6409" max="6409" width="15" style="1" customWidth="1"/>
    <col min="6410" max="6413" width="9" style="1"/>
    <col min="6414" max="6414" width="9.25" style="1" bestFit="1" customWidth="1"/>
    <col min="6415" max="6415" width="9" style="1"/>
    <col min="6416" max="6416" width="11.75" style="1" bestFit="1" customWidth="1"/>
    <col min="6417" max="6417" width="11.625" style="1" customWidth="1"/>
    <col min="6418" max="6419" width="9" style="1"/>
    <col min="6420" max="6420" width="12" style="1" bestFit="1" customWidth="1"/>
    <col min="6421" max="6421" width="9" style="1"/>
    <col min="6422" max="6422" width="9.125" style="1" bestFit="1" customWidth="1"/>
    <col min="6423" max="6426" width="12.625" style="1" customWidth="1"/>
    <col min="6427" max="6664" width="9" style="1"/>
    <col min="6665" max="6665" width="15" style="1" customWidth="1"/>
    <col min="6666" max="6669" width="9" style="1"/>
    <col min="6670" max="6670" width="9.25" style="1" bestFit="1" customWidth="1"/>
    <col min="6671" max="6671" width="9" style="1"/>
    <col min="6672" max="6672" width="11.75" style="1" bestFit="1" customWidth="1"/>
    <col min="6673" max="6673" width="11.625" style="1" customWidth="1"/>
    <col min="6674" max="6675" width="9" style="1"/>
    <col min="6676" max="6676" width="12" style="1" bestFit="1" customWidth="1"/>
    <col min="6677" max="6677" width="9" style="1"/>
    <col min="6678" max="6678" width="9.125" style="1" bestFit="1" customWidth="1"/>
    <col min="6679" max="6682" width="12.625" style="1" customWidth="1"/>
    <col min="6683" max="6920" width="9" style="1"/>
    <col min="6921" max="6921" width="15" style="1" customWidth="1"/>
    <col min="6922" max="6925" width="9" style="1"/>
    <col min="6926" max="6926" width="9.25" style="1" bestFit="1" customWidth="1"/>
    <col min="6927" max="6927" width="9" style="1"/>
    <col min="6928" max="6928" width="11.75" style="1" bestFit="1" customWidth="1"/>
    <col min="6929" max="6929" width="11.625" style="1" customWidth="1"/>
    <col min="6930" max="6931" width="9" style="1"/>
    <col min="6932" max="6932" width="12" style="1" bestFit="1" customWidth="1"/>
    <col min="6933" max="6933" width="9" style="1"/>
    <col min="6934" max="6934" width="9.125" style="1" bestFit="1" customWidth="1"/>
    <col min="6935" max="6938" width="12.625" style="1" customWidth="1"/>
    <col min="6939" max="7176" width="9" style="1"/>
    <col min="7177" max="7177" width="15" style="1" customWidth="1"/>
    <col min="7178" max="7181" width="9" style="1"/>
    <col min="7182" max="7182" width="9.25" style="1" bestFit="1" customWidth="1"/>
    <col min="7183" max="7183" width="9" style="1"/>
    <col min="7184" max="7184" width="11.75" style="1" bestFit="1" customWidth="1"/>
    <col min="7185" max="7185" width="11.625" style="1" customWidth="1"/>
    <col min="7186" max="7187" width="9" style="1"/>
    <col min="7188" max="7188" width="12" style="1" bestFit="1" customWidth="1"/>
    <col min="7189" max="7189" width="9" style="1"/>
    <col min="7190" max="7190" width="9.125" style="1" bestFit="1" customWidth="1"/>
    <col min="7191" max="7194" width="12.625" style="1" customWidth="1"/>
    <col min="7195" max="7432" width="9" style="1"/>
    <col min="7433" max="7433" width="15" style="1" customWidth="1"/>
    <col min="7434" max="7437" width="9" style="1"/>
    <col min="7438" max="7438" width="9.25" style="1" bestFit="1" customWidth="1"/>
    <col min="7439" max="7439" width="9" style="1"/>
    <col min="7440" max="7440" width="11.75" style="1" bestFit="1" customWidth="1"/>
    <col min="7441" max="7441" width="11.625" style="1" customWidth="1"/>
    <col min="7442" max="7443" width="9" style="1"/>
    <col min="7444" max="7444" width="12" style="1" bestFit="1" customWidth="1"/>
    <col min="7445" max="7445" width="9" style="1"/>
    <col min="7446" max="7446" width="9.125" style="1" bestFit="1" customWidth="1"/>
    <col min="7447" max="7450" width="12.625" style="1" customWidth="1"/>
    <col min="7451" max="7688" width="9" style="1"/>
    <col min="7689" max="7689" width="15" style="1" customWidth="1"/>
    <col min="7690" max="7693" width="9" style="1"/>
    <col min="7694" max="7694" width="9.25" style="1" bestFit="1" customWidth="1"/>
    <col min="7695" max="7695" width="9" style="1"/>
    <col min="7696" max="7696" width="11.75" style="1" bestFit="1" customWidth="1"/>
    <col min="7697" max="7697" width="11.625" style="1" customWidth="1"/>
    <col min="7698" max="7699" width="9" style="1"/>
    <col min="7700" max="7700" width="12" style="1" bestFit="1" customWidth="1"/>
    <col min="7701" max="7701" width="9" style="1"/>
    <col min="7702" max="7702" width="9.125" style="1" bestFit="1" customWidth="1"/>
    <col min="7703" max="7706" width="12.625" style="1" customWidth="1"/>
    <col min="7707" max="7944" width="9" style="1"/>
    <col min="7945" max="7945" width="15" style="1" customWidth="1"/>
    <col min="7946" max="7949" width="9" style="1"/>
    <col min="7950" max="7950" width="9.25" style="1" bestFit="1" customWidth="1"/>
    <col min="7951" max="7951" width="9" style="1"/>
    <col min="7952" max="7952" width="11.75" style="1" bestFit="1" customWidth="1"/>
    <col min="7953" max="7953" width="11.625" style="1" customWidth="1"/>
    <col min="7954" max="7955" width="9" style="1"/>
    <col min="7956" max="7956" width="12" style="1" bestFit="1" customWidth="1"/>
    <col min="7957" max="7957" width="9" style="1"/>
    <col min="7958" max="7958" width="9.125" style="1" bestFit="1" customWidth="1"/>
    <col min="7959" max="7962" width="12.625" style="1" customWidth="1"/>
    <col min="7963" max="8200" width="9" style="1"/>
    <col min="8201" max="8201" width="15" style="1" customWidth="1"/>
    <col min="8202" max="8205" width="9" style="1"/>
    <col min="8206" max="8206" width="9.25" style="1" bestFit="1" customWidth="1"/>
    <col min="8207" max="8207" width="9" style="1"/>
    <col min="8208" max="8208" width="11.75" style="1" bestFit="1" customWidth="1"/>
    <col min="8209" max="8209" width="11.625" style="1" customWidth="1"/>
    <col min="8210" max="8211" width="9" style="1"/>
    <col min="8212" max="8212" width="12" style="1" bestFit="1" customWidth="1"/>
    <col min="8213" max="8213" width="9" style="1"/>
    <col min="8214" max="8214" width="9.125" style="1" bestFit="1" customWidth="1"/>
    <col min="8215" max="8218" width="12.625" style="1" customWidth="1"/>
    <col min="8219" max="8456" width="9" style="1"/>
    <col min="8457" max="8457" width="15" style="1" customWidth="1"/>
    <col min="8458" max="8461" width="9" style="1"/>
    <col min="8462" max="8462" width="9.25" style="1" bestFit="1" customWidth="1"/>
    <col min="8463" max="8463" width="9" style="1"/>
    <col min="8464" max="8464" width="11.75" style="1" bestFit="1" customWidth="1"/>
    <col min="8465" max="8465" width="11.625" style="1" customWidth="1"/>
    <col min="8466" max="8467" width="9" style="1"/>
    <col min="8468" max="8468" width="12" style="1" bestFit="1" customWidth="1"/>
    <col min="8469" max="8469" width="9" style="1"/>
    <col min="8470" max="8470" width="9.125" style="1" bestFit="1" customWidth="1"/>
    <col min="8471" max="8474" width="12.625" style="1" customWidth="1"/>
    <col min="8475" max="8712" width="9" style="1"/>
    <col min="8713" max="8713" width="15" style="1" customWidth="1"/>
    <col min="8714" max="8717" width="9" style="1"/>
    <col min="8718" max="8718" width="9.25" style="1" bestFit="1" customWidth="1"/>
    <col min="8719" max="8719" width="9" style="1"/>
    <col min="8720" max="8720" width="11.75" style="1" bestFit="1" customWidth="1"/>
    <col min="8721" max="8721" width="11.625" style="1" customWidth="1"/>
    <col min="8722" max="8723" width="9" style="1"/>
    <col min="8724" max="8724" width="12" style="1" bestFit="1" customWidth="1"/>
    <col min="8725" max="8725" width="9" style="1"/>
    <col min="8726" max="8726" width="9.125" style="1" bestFit="1" customWidth="1"/>
    <col min="8727" max="8730" width="12.625" style="1" customWidth="1"/>
    <col min="8731" max="8968" width="9" style="1"/>
    <col min="8969" max="8969" width="15" style="1" customWidth="1"/>
    <col min="8970" max="8973" width="9" style="1"/>
    <col min="8974" max="8974" width="9.25" style="1" bestFit="1" customWidth="1"/>
    <col min="8975" max="8975" width="9" style="1"/>
    <col min="8976" max="8976" width="11.75" style="1" bestFit="1" customWidth="1"/>
    <col min="8977" max="8977" width="11.625" style="1" customWidth="1"/>
    <col min="8978" max="8979" width="9" style="1"/>
    <col min="8980" max="8980" width="12" style="1" bestFit="1" customWidth="1"/>
    <col min="8981" max="8981" width="9" style="1"/>
    <col min="8982" max="8982" width="9.125" style="1" bestFit="1" customWidth="1"/>
    <col min="8983" max="8986" width="12.625" style="1" customWidth="1"/>
    <col min="8987" max="9224" width="9" style="1"/>
    <col min="9225" max="9225" width="15" style="1" customWidth="1"/>
    <col min="9226" max="9229" width="9" style="1"/>
    <col min="9230" max="9230" width="9.25" style="1" bestFit="1" customWidth="1"/>
    <col min="9231" max="9231" width="9" style="1"/>
    <col min="9232" max="9232" width="11.75" style="1" bestFit="1" customWidth="1"/>
    <col min="9233" max="9233" width="11.625" style="1" customWidth="1"/>
    <col min="9234" max="9235" width="9" style="1"/>
    <col min="9236" max="9236" width="12" style="1" bestFit="1" customWidth="1"/>
    <col min="9237" max="9237" width="9" style="1"/>
    <col min="9238" max="9238" width="9.125" style="1" bestFit="1" customWidth="1"/>
    <col min="9239" max="9242" width="12.625" style="1" customWidth="1"/>
    <col min="9243" max="9480" width="9" style="1"/>
    <col min="9481" max="9481" width="15" style="1" customWidth="1"/>
    <col min="9482" max="9485" width="9" style="1"/>
    <col min="9486" max="9486" width="9.25" style="1" bestFit="1" customWidth="1"/>
    <col min="9487" max="9487" width="9" style="1"/>
    <col min="9488" max="9488" width="11.75" style="1" bestFit="1" customWidth="1"/>
    <col min="9489" max="9489" width="11.625" style="1" customWidth="1"/>
    <col min="9490" max="9491" width="9" style="1"/>
    <col min="9492" max="9492" width="12" style="1" bestFit="1" customWidth="1"/>
    <col min="9493" max="9493" width="9" style="1"/>
    <col min="9494" max="9494" width="9.125" style="1" bestFit="1" customWidth="1"/>
    <col min="9495" max="9498" width="12.625" style="1" customWidth="1"/>
    <col min="9499" max="9736" width="9" style="1"/>
    <col min="9737" max="9737" width="15" style="1" customWidth="1"/>
    <col min="9738" max="9741" width="9" style="1"/>
    <col min="9742" max="9742" width="9.25" style="1" bestFit="1" customWidth="1"/>
    <col min="9743" max="9743" width="9" style="1"/>
    <col min="9744" max="9744" width="11.75" style="1" bestFit="1" customWidth="1"/>
    <col min="9745" max="9745" width="11.625" style="1" customWidth="1"/>
    <col min="9746" max="9747" width="9" style="1"/>
    <col min="9748" max="9748" width="12" style="1" bestFit="1" customWidth="1"/>
    <col min="9749" max="9749" width="9" style="1"/>
    <col min="9750" max="9750" width="9.125" style="1" bestFit="1" customWidth="1"/>
    <col min="9751" max="9754" width="12.625" style="1" customWidth="1"/>
    <col min="9755" max="9992" width="9" style="1"/>
    <col min="9993" max="9993" width="15" style="1" customWidth="1"/>
    <col min="9994" max="9997" width="9" style="1"/>
    <col min="9998" max="9998" width="9.25" style="1" bestFit="1" customWidth="1"/>
    <col min="9999" max="9999" width="9" style="1"/>
    <col min="10000" max="10000" width="11.75" style="1" bestFit="1" customWidth="1"/>
    <col min="10001" max="10001" width="11.625" style="1" customWidth="1"/>
    <col min="10002" max="10003" width="9" style="1"/>
    <col min="10004" max="10004" width="12" style="1" bestFit="1" customWidth="1"/>
    <col min="10005" max="10005" width="9" style="1"/>
    <col min="10006" max="10006" width="9.125" style="1" bestFit="1" customWidth="1"/>
    <col min="10007" max="10010" width="12.625" style="1" customWidth="1"/>
    <col min="10011" max="10248" width="9" style="1"/>
    <col min="10249" max="10249" width="15" style="1" customWidth="1"/>
    <col min="10250" max="10253" width="9" style="1"/>
    <col min="10254" max="10254" width="9.25" style="1" bestFit="1" customWidth="1"/>
    <col min="10255" max="10255" width="9" style="1"/>
    <col min="10256" max="10256" width="11.75" style="1" bestFit="1" customWidth="1"/>
    <col min="10257" max="10257" width="11.625" style="1" customWidth="1"/>
    <col min="10258" max="10259" width="9" style="1"/>
    <col min="10260" max="10260" width="12" style="1" bestFit="1" customWidth="1"/>
    <col min="10261" max="10261" width="9" style="1"/>
    <col min="10262" max="10262" width="9.125" style="1" bestFit="1" customWidth="1"/>
    <col min="10263" max="10266" width="12.625" style="1" customWidth="1"/>
    <col min="10267" max="10504" width="9" style="1"/>
    <col min="10505" max="10505" width="15" style="1" customWidth="1"/>
    <col min="10506" max="10509" width="9" style="1"/>
    <col min="10510" max="10510" width="9.25" style="1" bestFit="1" customWidth="1"/>
    <col min="10511" max="10511" width="9" style="1"/>
    <col min="10512" max="10512" width="11.75" style="1" bestFit="1" customWidth="1"/>
    <col min="10513" max="10513" width="11.625" style="1" customWidth="1"/>
    <col min="10514" max="10515" width="9" style="1"/>
    <col min="10516" max="10516" width="12" style="1" bestFit="1" customWidth="1"/>
    <col min="10517" max="10517" width="9" style="1"/>
    <col min="10518" max="10518" width="9.125" style="1" bestFit="1" customWidth="1"/>
    <col min="10519" max="10522" width="12.625" style="1" customWidth="1"/>
    <col min="10523" max="10760" width="9" style="1"/>
    <col min="10761" max="10761" width="15" style="1" customWidth="1"/>
    <col min="10762" max="10765" width="9" style="1"/>
    <col min="10766" max="10766" width="9.25" style="1" bestFit="1" customWidth="1"/>
    <col min="10767" max="10767" width="9" style="1"/>
    <col min="10768" max="10768" width="11.75" style="1" bestFit="1" customWidth="1"/>
    <col min="10769" max="10769" width="11.625" style="1" customWidth="1"/>
    <col min="10770" max="10771" width="9" style="1"/>
    <col min="10772" max="10772" width="12" style="1" bestFit="1" customWidth="1"/>
    <col min="10773" max="10773" width="9" style="1"/>
    <col min="10774" max="10774" width="9.125" style="1" bestFit="1" customWidth="1"/>
    <col min="10775" max="10778" width="12.625" style="1" customWidth="1"/>
    <col min="10779" max="11016" width="9" style="1"/>
    <col min="11017" max="11017" width="15" style="1" customWidth="1"/>
    <col min="11018" max="11021" width="9" style="1"/>
    <col min="11022" max="11022" width="9.25" style="1" bestFit="1" customWidth="1"/>
    <col min="11023" max="11023" width="9" style="1"/>
    <col min="11024" max="11024" width="11.75" style="1" bestFit="1" customWidth="1"/>
    <col min="11025" max="11025" width="11.625" style="1" customWidth="1"/>
    <col min="11026" max="11027" width="9" style="1"/>
    <col min="11028" max="11028" width="12" style="1" bestFit="1" customWidth="1"/>
    <col min="11029" max="11029" width="9" style="1"/>
    <col min="11030" max="11030" width="9.125" style="1" bestFit="1" customWidth="1"/>
    <col min="11031" max="11034" width="12.625" style="1" customWidth="1"/>
    <col min="11035" max="11272" width="9" style="1"/>
    <col min="11273" max="11273" width="15" style="1" customWidth="1"/>
    <col min="11274" max="11277" width="9" style="1"/>
    <col min="11278" max="11278" width="9.25" style="1" bestFit="1" customWidth="1"/>
    <col min="11279" max="11279" width="9" style="1"/>
    <col min="11280" max="11280" width="11.75" style="1" bestFit="1" customWidth="1"/>
    <col min="11281" max="11281" width="11.625" style="1" customWidth="1"/>
    <col min="11282" max="11283" width="9" style="1"/>
    <col min="11284" max="11284" width="12" style="1" bestFit="1" customWidth="1"/>
    <col min="11285" max="11285" width="9" style="1"/>
    <col min="11286" max="11286" width="9.125" style="1" bestFit="1" customWidth="1"/>
    <col min="11287" max="11290" width="12.625" style="1" customWidth="1"/>
    <col min="11291" max="11528" width="9" style="1"/>
    <col min="11529" max="11529" width="15" style="1" customWidth="1"/>
    <col min="11530" max="11533" width="9" style="1"/>
    <col min="11534" max="11534" width="9.25" style="1" bestFit="1" customWidth="1"/>
    <col min="11535" max="11535" width="9" style="1"/>
    <col min="11536" max="11536" width="11.75" style="1" bestFit="1" customWidth="1"/>
    <col min="11537" max="11537" width="11.625" style="1" customWidth="1"/>
    <col min="11538" max="11539" width="9" style="1"/>
    <col min="11540" max="11540" width="12" style="1" bestFit="1" customWidth="1"/>
    <col min="11541" max="11541" width="9" style="1"/>
    <col min="11542" max="11542" width="9.125" style="1" bestFit="1" customWidth="1"/>
    <col min="11543" max="11546" width="12.625" style="1" customWidth="1"/>
    <col min="11547" max="11784" width="9" style="1"/>
    <col min="11785" max="11785" width="15" style="1" customWidth="1"/>
    <col min="11786" max="11789" width="9" style="1"/>
    <col min="11790" max="11790" width="9.25" style="1" bestFit="1" customWidth="1"/>
    <col min="11791" max="11791" width="9" style="1"/>
    <col min="11792" max="11792" width="11.75" style="1" bestFit="1" customWidth="1"/>
    <col min="11793" max="11793" width="11.625" style="1" customWidth="1"/>
    <col min="11794" max="11795" width="9" style="1"/>
    <col min="11796" max="11796" width="12" style="1" bestFit="1" customWidth="1"/>
    <col min="11797" max="11797" width="9" style="1"/>
    <col min="11798" max="11798" width="9.125" style="1" bestFit="1" customWidth="1"/>
    <col min="11799" max="11802" width="12.625" style="1" customWidth="1"/>
    <col min="11803" max="12040" width="9" style="1"/>
    <col min="12041" max="12041" width="15" style="1" customWidth="1"/>
    <col min="12042" max="12045" width="9" style="1"/>
    <col min="12046" max="12046" width="9.25" style="1" bestFit="1" customWidth="1"/>
    <col min="12047" max="12047" width="9" style="1"/>
    <col min="12048" max="12048" width="11.75" style="1" bestFit="1" customWidth="1"/>
    <col min="12049" max="12049" width="11.625" style="1" customWidth="1"/>
    <col min="12050" max="12051" width="9" style="1"/>
    <col min="12052" max="12052" width="12" style="1" bestFit="1" customWidth="1"/>
    <col min="12053" max="12053" width="9" style="1"/>
    <col min="12054" max="12054" width="9.125" style="1" bestFit="1" customWidth="1"/>
    <col min="12055" max="12058" width="12.625" style="1" customWidth="1"/>
    <col min="12059" max="12296" width="9" style="1"/>
    <col min="12297" max="12297" width="15" style="1" customWidth="1"/>
    <col min="12298" max="12301" width="9" style="1"/>
    <col min="12302" max="12302" width="9.25" style="1" bestFit="1" customWidth="1"/>
    <col min="12303" max="12303" width="9" style="1"/>
    <col min="12304" max="12304" width="11.75" style="1" bestFit="1" customWidth="1"/>
    <col min="12305" max="12305" width="11.625" style="1" customWidth="1"/>
    <col min="12306" max="12307" width="9" style="1"/>
    <col min="12308" max="12308" width="12" style="1" bestFit="1" customWidth="1"/>
    <col min="12309" max="12309" width="9" style="1"/>
    <col min="12310" max="12310" width="9.125" style="1" bestFit="1" customWidth="1"/>
    <col min="12311" max="12314" width="12.625" style="1" customWidth="1"/>
    <col min="12315" max="12552" width="9" style="1"/>
    <col min="12553" max="12553" width="15" style="1" customWidth="1"/>
    <col min="12554" max="12557" width="9" style="1"/>
    <col min="12558" max="12558" width="9.25" style="1" bestFit="1" customWidth="1"/>
    <col min="12559" max="12559" width="9" style="1"/>
    <col min="12560" max="12560" width="11.75" style="1" bestFit="1" customWidth="1"/>
    <col min="12561" max="12561" width="11.625" style="1" customWidth="1"/>
    <col min="12562" max="12563" width="9" style="1"/>
    <col min="12564" max="12564" width="12" style="1" bestFit="1" customWidth="1"/>
    <col min="12565" max="12565" width="9" style="1"/>
    <col min="12566" max="12566" width="9.125" style="1" bestFit="1" customWidth="1"/>
    <col min="12567" max="12570" width="12.625" style="1" customWidth="1"/>
    <col min="12571" max="12808" width="9" style="1"/>
    <col min="12809" max="12809" width="15" style="1" customWidth="1"/>
    <col min="12810" max="12813" width="9" style="1"/>
    <col min="12814" max="12814" width="9.25" style="1" bestFit="1" customWidth="1"/>
    <col min="12815" max="12815" width="9" style="1"/>
    <col min="12816" max="12816" width="11.75" style="1" bestFit="1" customWidth="1"/>
    <col min="12817" max="12817" width="11.625" style="1" customWidth="1"/>
    <col min="12818" max="12819" width="9" style="1"/>
    <col min="12820" max="12820" width="12" style="1" bestFit="1" customWidth="1"/>
    <col min="12821" max="12821" width="9" style="1"/>
    <col min="12822" max="12822" width="9.125" style="1" bestFit="1" customWidth="1"/>
    <col min="12823" max="12826" width="12.625" style="1" customWidth="1"/>
    <col min="12827" max="13064" width="9" style="1"/>
    <col min="13065" max="13065" width="15" style="1" customWidth="1"/>
    <col min="13066" max="13069" width="9" style="1"/>
    <col min="13070" max="13070" width="9.25" style="1" bestFit="1" customWidth="1"/>
    <col min="13071" max="13071" width="9" style="1"/>
    <col min="13072" max="13072" width="11.75" style="1" bestFit="1" customWidth="1"/>
    <col min="13073" max="13073" width="11.625" style="1" customWidth="1"/>
    <col min="13074" max="13075" width="9" style="1"/>
    <col min="13076" max="13076" width="12" style="1" bestFit="1" customWidth="1"/>
    <col min="13077" max="13077" width="9" style="1"/>
    <col min="13078" max="13078" width="9.125" style="1" bestFit="1" customWidth="1"/>
    <col min="13079" max="13082" width="12.625" style="1" customWidth="1"/>
    <col min="13083" max="13320" width="9" style="1"/>
    <col min="13321" max="13321" width="15" style="1" customWidth="1"/>
    <col min="13322" max="13325" width="9" style="1"/>
    <col min="13326" max="13326" width="9.25" style="1" bestFit="1" customWidth="1"/>
    <col min="13327" max="13327" width="9" style="1"/>
    <col min="13328" max="13328" width="11.75" style="1" bestFit="1" customWidth="1"/>
    <col min="13329" max="13329" width="11.625" style="1" customWidth="1"/>
    <col min="13330" max="13331" width="9" style="1"/>
    <col min="13332" max="13332" width="12" style="1" bestFit="1" customWidth="1"/>
    <col min="13333" max="13333" width="9" style="1"/>
    <col min="13334" max="13334" width="9.125" style="1" bestFit="1" customWidth="1"/>
    <col min="13335" max="13338" width="12.625" style="1" customWidth="1"/>
    <col min="13339" max="13576" width="9" style="1"/>
    <col min="13577" max="13577" width="15" style="1" customWidth="1"/>
    <col min="13578" max="13581" width="9" style="1"/>
    <col min="13582" max="13582" width="9.25" style="1" bestFit="1" customWidth="1"/>
    <col min="13583" max="13583" width="9" style="1"/>
    <col min="13584" max="13584" width="11.75" style="1" bestFit="1" customWidth="1"/>
    <col min="13585" max="13585" width="11.625" style="1" customWidth="1"/>
    <col min="13586" max="13587" width="9" style="1"/>
    <col min="13588" max="13588" width="12" style="1" bestFit="1" customWidth="1"/>
    <col min="13589" max="13589" width="9" style="1"/>
    <col min="13590" max="13590" width="9.125" style="1" bestFit="1" customWidth="1"/>
    <col min="13591" max="13594" width="12.625" style="1" customWidth="1"/>
    <col min="13595" max="13832" width="9" style="1"/>
    <col min="13833" max="13833" width="15" style="1" customWidth="1"/>
    <col min="13834" max="13837" width="9" style="1"/>
    <col min="13838" max="13838" width="9.25" style="1" bestFit="1" customWidth="1"/>
    <col min="13839" max="13839" width="9" style="1"/>
    <col min="13840" max="13840" width="11.75" style="1" bestFit="1" customWidth="1"/>
    <col min="13841" max="13841" width="11.625" style="1" customWidth="1"/>
    <col min="13842" max="13843" width="9" style="1"/>
    <col min="13844" max="13844" width="12" style="1" bestFit="1" customWidth="1"/>
    <col min="13845" max="13845" width="9" style="1"/>
    <col min="13846" max="13846" width="9.125" style="1" bestFit="1" customWidth="1"/>
    <col min="13847" max="13850" width="12.625" style="1" customWidth="1"/>
    <col min="13851" max="14088" width="9" style="1"/>
    <col min="14089" max="14089" width="15" style="1" customWidth="1"/>
    <col min="14090" max="14093" width="9" style="1"/>
    <col min="14094" max="14094" width="9.25" style="1" bestFit="1" customWidth="1"/>
    <col min="14095" max="14095" width="9" style="1"/>
    <col min="14096" max="14096" width="11.75" style="1" bestFit="1" customWidth="1"/>
    <col min="14097" max="14097" width="11.625" style="1" customWidth="1"/>
    <col min="14098" max="14099" width="9" style="1"/>
    <col min="14100" max="14100" width="12" style="1" bestFit="1" customWidth="1"/>
    <col min="14101" max="14101" width="9" style="1"/>
    <col min="14102" max="14102" width="9.125" style="1" bestFit="1" customWidth="1"/>
    <col min="14103" max="14106" width="12.625" style="1" customWidth="1"/>
    <col min="14107" max="14344" width="9" style="1"/>
    <col min="14345" max="14345" width="15" style="1" customWidth="1"/>
    <col min="14346" max="14349" width="9" style="1"/>
    <col min="14350" max="14350" width="9.25" style="1" bestFit="1" customWidth="1"/>
    <col min="14351" max="14351" width="9" style="1"/>
    <col min="14352" max="14352" width="11.75" style="1" bestFit="1" customWidth="1"/>
    <col min="14353" max="14353" width="11.625" style="1" customWidth="1"/>
    <col min="14354" max="14355" width="9" style="1"/>
    <col min="14356" max="14356" width="12" style="1" bestFit="1" customWidth="1"/>
    <col min="14357" max="14357" width="9" style="1"/>
    <col min="14358" max="14358" width="9.125" style="1" bestFit="1" customWidth="1"/>
    <col min="14359" max="14362" width="12.625" style="1" customWidth="1"/>
    <col min="14363" max="14600" width="9" style="1"/>
    <col min="14601" max="14601" width="15" style="1" customWidth="1"/>
    <col min="14602" max="14605" width="9" style="1"/>
    <col min="14606" max="14606" width="9.25" style="1" bestFit="1" customWidth="1"/>
    <col min="14607" max="14607" width="9" style="1"/>
    <col min="14608" max="14608" width="11.75" style="1" bestFit="1" customWidth="1"/>
    <col min="14609" max="14609" width="11.625" style="1" customWidth="1"/>
    <col min="14610" max="14611" width="9" style="1"/>
    <col min="14612" max="14612" width="12" style="1" bestFit="1" customWidth="1"/>
    <col min="14613" max="14613" width="9" style="1"/>
    <col min="14614" max="14614" width="9.125" style="1" bestFit="1" customWidth="1"/>
    <col min="14615" max="14618" width="12.625" style="1" customWidth="1"/>
    <col min="14619" max="14856" width="9" style="1"/>
    <col min="14857" max="14857" width="15" style="1" customWidth="1"/>
    <col min="14858" max="14861" width="9" style="1"/>
    <col min="14862" max="14862" width="9.25" style="1" bestFit="1" customWidth="1"/>
    <col min="14863" max="14863" width="9" style="1"/>
    <col min="14864" max="14864" width="11.75" style="1" bestFit="1" customWidth="1"/>
    <col min="14865" max="14865" width="11.625" style="1" customWidth="1"/>
    <col min="14866" max="14867" width="9" style="1"/>
    <col min="14868" max="14868" width="12" style="1" bestFit="1" customWidth="1"/>
    <col min="14869" max="14869" width="9" style="1"/>
    <col min="14870" max="14870" width="9.125" style="1" bestFit="1" customWidth="1"/>
    <col min="14871" max="14874" width="12.625" style="1" customWidth="1"/>
    <col min="14875" max="15112" width="9" style="1"/>
    <col min="15113" max="15113" width="15" style="1" customWidth="1"/>
    <col min="15114" max="15117" width="9" style="1"/>
    <col min="15118" max="15118" width="9.25" style="1" bestFit="1" customWidth="1"/>
    <col min="15119" max="15119" width="9" style="1"/>
    <col min="15120" max="15120" width="11.75" style="1" bestFit="1" customWidth="1"/>
    <col min="15121" max="15121" width="11.625" style="1" customWidth="1"/>
    <col min="15122" max="15123" width="9" style="1"/>
    <col min="15124" max="15124" width="12" style="1" bestFit="1" customWidth="1"/>
    <col min="15125" max="15125" width="9" style="1"/>
    <col min="15126" max="15126" width="9.125" style="1" bestFit="1" customWidth="1"/>
    <col min="15127" max="15130" width="12.625" style="1" customWidth="1"/>
    <col min="15131" max="15368" width="9" style="1"/>
    <col min="15369" max="15369" width="15" style="1" customWidth="1"/>
    <col min="15370" max="15373" width="9" style="1"/>
    <col min="15374" max="15374" width="9.25" style="1" bestFit="1" customWidth="1"/>
    <col min="15375" max="15375" width="9" style="1"/>
    <col min="15376" max="15376" width="11.75" style="1" bestFit="1" customWidth="1"/>
    <col min="15377" max="15377" width="11.625" style="1" customWidth="1"/>
    <col min="15378" max="15379" width="9" style="1"/>
    <col min="15380" max="15380" width="12" style="1" bestFit="1" customWidth="1"/>
    <col min="15381" max="15381" width="9" style="1"/>
    <col min="15382" max="15382" width="9.125" style="1" bestFit="1" customWidth="1"/>
    <col min="15383" max="15386" width="12.625" style="1" customWidth="1"/>
    <col min="15387" max="15624" width="9" style="1"/>
    <col min="15625" max="15625" width="15" style="1" customWidth="1"/>
    <col min="15626" max="15629" width="9" style="1"/>
    <col min="15630" max="15630" width="9.25" style="1" bestFit="1" customWidth="1"/>
    <col min="15631" max="15631" width="9" style="1"/>
    <col min="15632" max="15632" width="11.75" style="1" bestFit="1" customWidth="1"/>
    <col min="15633" max="15633" width="11.625" style="1" customWidth="1"/>
    <col min="15634" max="15635" width="9" style="1"/>
    <col min="15636" max="15636" width="12" style="1" bestFit="1" customWidth="1"/>
    <col min="15637" max="15637" width="9" style="1"/>
    <col min="15638" max="15638" width="9.125" style="1" bestFit="1" customWidth="1"/>
    <col min="15639" max="15642" width="12.625" style="1" customWidth="1"/>
    <col min="15643" max="15880" width="9" style="1"/>
    <col min="15881" max="15881" width="15" style="1" customWidth="1"/>
    <col min="15882" max="15885" width="9" style="1"/>
    <col min="15886" max="15886" width="9.25" style="1" bestFit="1" customWidth="1"/>
    <col min="15887" max="15887" width="9" style="1"/>
    <col min="15888" max="15888" width="11.75" style="1" bestFit="1" customWidth="1"/>
    <col min="15889" max="15889" width="11.625" style="1" customWidth="1"/>
    <col min="15890" max="15891" width="9" style="1"/>
    <col min="15892" max="15892" width="12" style="1" bestFit="1" customWidth="1"/>
    <col min="15893" max="15893" width="9" style="1"/>
    <col min="15894" max="15894" width="9.125" style="1" bestFit="1" customWidth="1"/>
    <col min="15895" max="15898" width="12.625" style="1" customWidth="1"/>
    <col min="15899" max="16136" width="9" style="1"/>
    <col min="16137" max="16137" width="15" style="1" customWidth="1"/>
    <col min="16138" max="16141" width="9" style="1"/>
    <col min="16142" max="16142" width="9.25" style="1" bestFit="1" customWidth="1"/>
    <col min="16143" max="16143" width="9" style="1"/>
    <col min="16144" max="16144" width="11.75" style="1" bestFit="1" customWidth="1"/>
    <col min="16145" max="16145" width="11.625" style="1" customWidth="1"/>
    <col min="16146" max="16147" width="9" style="1"/>
    <col min="16148" max="16148" width="12" style="1" bestFit="1" customWidth="1"/>
    <col min="16149" max="16149" width="9" style="1"/>
    <col min="16150" max="16150" width="9.125" style="1" bestFit="1" customWidth="1"/>
    <col min="16151" max="16154" width="12.625" style="1" customWidth="1"/>
    <col min="16155" max="16384" width="9" style="1"/>
  </cols>
  <sheetData>
    <row r="1" spans="1:30" ht="42">
      <c r="A1" s="187" t="s">
        <v>0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</row>
    <row r="2" spans="1:30" ht="13.5" customHeight="1">
      <c r="N2" s="188"/>
      <c r="O2" s="188"/>
      <c r="P2" s="188"/>
      <c r="Q2" s="2"/>
    </row>
    <row r="4" spans="1:30" ht="14.25" thickBot="1">
      <c r="N4" s="189" t="s">
        <v>1</v>
      </c>
      <c r="O4" s="190"/>
      <c r="P4" s="190"/>
      <c r="Q4" s="191"/>
      <c r="S4" s="189" t="s">
        <v>2</v>
      </c>
      <c r="T4" s="191"/>
    </row>
    <row r="5" spans="1:30">
      <c r="N5" s="3" t="s">
        <v>3</v>
      </c>
      <c r="O5" s="4" t="s">
        <v>4</v>
      </c>
      <c r="P5" s="4" t="s">
        <v>5</v>
      </c>
      <c r="Q5" s="5" t="s">
        <v>6</v>
      </c>
      <c r="S5" s="3" t="s">
        <v>7</v>
      </c>
      <c r="T5" s="6" t="s">
        <v>2</v>
      </c>
      <c r="V5" s="7" t="s">
        <v>3</v>
      </c>
      <c r="W5" s="8" t="s">
        <v>8</v>
      </c>
      <c r="X5" s="7" t="s">
        <v>9</v>
      </c>
      <c r="Y5" s="8" t="s">
        <v>10</v>
      </c>
      <c r="Z5" s="7" t="s">
        <v>11</v>
      </c>
    </row>
    <row r="6" spans="1:30" ht="14.25" customHeight="1">
      <c r="N6" s="9">
        <v>1</v>
      </c>
      <c r="O6" s="10" t="s">
        <v>12</v>
      </c>
      <c r="P6" s="11"/>
      <c r="Q6" s="12">
        <f>VLOOKUP(O6,'P149'!$N$7:$S$53,6,0)</f>
        <v>1324589</v>
      </c>
      <c r="R6" s="13"/>
      <c r="S6" s="14" t="s">
        <v>13</v>
      </c>
      <c r="T6" s="15">
        <v>13515271</v>
      </c>
      <c r="V6" s="16">
        <v>1</v>
      </c>
      <c r="W6" s="17" t="s">
        <v>14</v>
      </c>
      <c r="X6" s="18">
        <v>1314146</v>
      </c>
      <c r="Y6" s="19" t="s">
        <v>14</v>
      </c>
      <c r="Z6" s="1">
        <v>217.43</v>
      </c>
      <c r="AB6" s="20"/>
      <c r="AC6" s="19"/>
      <c r="AD6" s="21"/>
    </row>
    <row r="7" spans="1:30">
      <c r="N7" s="9">
        <v>2</v>
      </c>
      <c r="O7" s="22" t="s">
        <v>15</v>
      </c>
      <c r="P7" s="11">
        <f>VLOOKUP(O7,'P149'!$N$5:$V$54,6,0)</f>
        <v>607373</v>
      </c>
      <c r="Q7" s="5"/>
      <c r="R7" s="21"/>
      <c r="S7" s="14" t="s">
        <v>16</v>
      </c>
      <c r="T7" s="15">
        <v>9126214</v>
      </c>
      <c r="V7" s="16">
        <v>2</v>
      </c>
      <c r="W7" s="19" t="s">
        <v>17</v>
      </c>
      <c r="X7" s="18">
        <v>52404</v>
      </c>
      <c r="Y7" s="19" t="s">
        <v>18</v>
      </c>
      <c r="Z7" s="21">
        <v>24.92</v>
      </c>
      <c r="AB7" s="20"/>
      <c r="AC7" s="17"/>
      <c r="AD7" s="13"/>
    </row>
    <row r="8" spans="1:30">
      <c r="N8" s="9">
        <v>3</v>
      </c>
      <c r="O8" s="22" t="s">
        <v>19</v>
      </c>
      <c r="P8" s="11">
        <f>VLOOKUP(O8,'P149'!$N$5:$V$54,6,0)</f>
        <v>353260</v>
      </c>
      <c r="Q8" s="12"/>
      <c r="R8" s="21"/>
      <c r="S8" s="14" t="s">
        <v>20</v>
      </c>
      <c r="T8" s="15">
        <v>8839469</v>
      </c>
      <c r="V8" s="16">
        <v>3</v>
      </c>
      <c r="W8" s="19" t="s">
        <v>21</v>
      </c>
      <c r="X8" s="18">
        <v>61570</v>
      </c>
      <c r="Y8" s="19" t="s">
        <v>22</v>
      </c>
      <c r="Z8" s="21">
        <v>27.28</v>
      </c>
      <c r="AC8" s="23"/>
      <c r="AD8" s="24"/>
    </row>
    <row r="9" spans="1:30">
      <c r="N9" s="9">
        <v>4</v>
      </c>
      <c r="O9" s="22" t="s">
        <v>23</v>
      </c>
      <c r="P9" s="11">
        <f>VLOOKUP(O9,'P149'!$N$5:$V$54,6,0)</f>
        <v>345482</v>
      </c>
      <c r="Q9" s="12"/>
      <c r="R9" s="21"/>
      <c r="S9" s="14" t="s">
        <v>24</v>
      </c>
      <c r="T9" s="15">
        <v>7483128</v>
      </c>
      <c r="V9" s="16">
        <v>4</v>
      </c>
      <c r="W9" s="19" t="s">
        <v>25</v>
      </c>
      <c r="X9" s="18">
        <v>114306</v>
      </c>
      <c r="Y9" s="19" t="s">
        <v>25</v>
      </c>
      <c r="Z9" s="1">
        <v>14.64</v>
      </c>
      <c r="AB9" s="20"/>
    </row>
    <row r="10" spans="1:30">
      <c r="N10" s="9">
        <v>5</v>
      </c>
      <c r="O10" s="22" t="s">
        <v>26</v>
      </c>
      <c r="P10" s="11">
        <f>VLOOKUP(O10,'P149'!$N$5:$V$54,6,0)</f>
        <v>344216</v>
      </c>
      <c r="Q10" s="12"/>
      <c r="R10" s="21"/>
      <c r="S10" s="25" t="s">
        <v>27</v>
      </c>
      <c r="T10" s="26">
        <v>7266534</v>
      </c>
      <c r="V10" s="16">
        <v>5</v>
      </c>
      <c r="W10" s="19" t="s">
        <v>28</v>
      </c>
      <c r="X10" s="18">
        <v>54642</v>
      </c>
      <c r="Y10" s="19" t="s">
        <v>29</v>
      </c>
      <c r="Z10" s="21">
        <v>58.64</v>
      </c>
      <c r="AC10" s="19"/>
      <c r="AD10" s="21"/>
    </row>
    <row r="11" spans="1:30">
      <c r="N11" s="9">
        <v>6</v>
      </c>
      <c r="O11" s="22" t="s">
        <v>30</v>
      </c>
      <c r="P11" s="11">
        <f>VLOOKUP(O11,'P149'!$N$5:$V$54,6,0)</f>
        <v>250225</v>
      </c>
      <c r="Q11" s="12"/>
      <c r="R11" s="21"/>
      <c r="S11" s="14" t="s">
        <v>31</v>
      </c>
      <c r="T11" s="15">
        <v>6222666</v>
      </c>
      <c r="V11" s="16">
        <v>6</v>
      </c>
      <c r="W11" s="19" t="s">
        <v>32</v>
      </c>
      <c r="X11" s="18">
        <v>344528</v>
      </c>
      <c r="Y11" s="19" t="s">
        <v>23</v>
      </c>
      <c r="Z11" s="21">
        <v>60.24</v>
      </c>
      <c r="AB11" s="20"/>
    </row>
    <row r="12" spans="1:30">
      <c r="N12" s="9">
        <v>7</v>
      </c>
      <c r="O12" s="22" t="s">
        <v>33</v>
      </c>
      <c r="P12" s="11">
        <f>VLOOKUP(O12,'P149'!$N$5:$V$54,6,0)</f>
        <v>233391</v>
      </c>
      <c r="Q12" s="12"/>
      <c r="R12" s="21"/>
      <c r="S12" s="14" t="s">
        <v>34</v>
      </c>
      <c r="T12" s="15">
        <v>5534800</v>
      </c>
      <c r="V12" s="16">
        <v>7</v>
      </c>
      <c r="W12" s="19" t="s">
        <v>35</v>
      </c>
      <c r="X12" s="18">
        <v>75359</v>
      </c>
      <c r="Y12" s="19" t="s">
        <v>36</v>
      </c>
      <c r="Z12" s="21">
        <v>25.35</v>
      </c>
      <c r="AB12" s="20"/>
      <c r="AC12" s="19"/>
      <c r="AD12" s="21"/>
    </row>
    <row r="13" spans="1:30">
      <c r="N13" s="9">
        <v>8</v>
      </c>
      <c r="O13" s="22" t="s">
        <v>37</v>
      </c>
      <c r="P13" s="11">
        <f>VLOOKUP(O13,'P149'!$N$5:$V$54,6,0)</f>
        <v>229517</v>
      </c>
      <c r="Q13" s="12"/>
      <c r="R13" s="21"/>
      <c r="S13" s="14" t="s">
        <v>38</v>
      </c>
      <c r="T13" s="15">
        <v>5381733</v>
      </c>
      <c r="V13" s="16">
        <v>8</v>
      </c>
      <c r="W13" s="19" t="s">
        <v>39</v>
      </c>
      <c r="X13" s="18">
        <v>113043</v>
      </c>
      <c r="Y13" s="19" t="s">
        <v>40</v>
      </c>
      <c r="Z13" s="1">
        <v>133.30000000000001</v>
      </c>
      <c r="AB13" s="20"/>
      <c r="AC13" s="17"/>
      <c r="AD13" s="21"/>
    </row>
    <row r="14" spans="1:30">
      <c r="N14" s="9">
        <v>9</v>
      </c>
      <c r="O14" s="22" t="s">
        <v>41</v>
      </c>
      <c r="P14" s="11">
        <f>VLOOKUP(O14,'P149'!$N$5:$V$54,6,0)</f>
        <v>195410</v>
      </c>
      <c r="Q14" s="12"/>
      <c r="R14" s="21"/>
      <c r="S14" s="14" t="s">
        <v>42</v>
      </c>
      <c r="T14" s="15">
        <v>5101556</v>
      </c>
      <c r="V14" s="16">
        <v>9</v>
      </c>
      <c r="W14" s="19" t="s">
        <v>43</v>
      </c>
      <c r="X14" s="18">
        <v>73050</v>
      </c>
      <c r="Y14" s="19" t="s">
        <v>44</v>
      </c>
      <c r="Z14" s="21">
        <v>31.66</v>
      </c>
      <c r="AB14" s="20"/>
      <c r="AC14" s="19"/>
      <c r="AD14" s="21"/>
    </row>
    <row r="15" spans="1:30">
      <c r="N15" s="9">
        <v>10</v>
      </c>
      <c r="O15" s="22" t="s">
        <v>45</v>
      </c>
      <c r="P15" s="11">
        <f>VLOOKUP(O15,'P149'!$N$5:$V$54,6,0)</f>
        <v>166208</v>
      </c>
      <c r="Q15" s="12"/>
      <c r="R15" s="21"/>
      <c r="S15" s="14" t="s">
        <v>46</v>
      </c>
      <c r="T15" s="15">
        <v>3700305</v>
      </c>
      <c r="V15" s="16">
        <v>10</v>
      </c>
      <c r="W15" s="19" t="s">
        <v>47</v>
      </c>
      <c r="X15" s="18">
        <v>153066</v>
      </c>
      <c r="Y15" s="19" t="s">
        <v>48</v>
      </c>
      <c r="Z15" s="21">
        <v>82.41</v>
      </c>
      <c r="AB15" s="20"/>
      <c r="AC15" s="19"/>
      <c r="AD15" s="21"/>
    </row>
    <row r="16" spans="1:30">
      <c r="N16" s="9">
        <v>11</v>
      </c>
      <c r="O16" s="22" t="s">
        <v>48</v>
      </c>
      <c r="P16" s="11">
        <f>VLOOKUP(O16,'P149'!$N$5:$V$54,6,0)</f>
        <v>152506</v>
      </c>
      <c r="Q16" s="12"/>
      <c r="R16" s="21"/>
      <c r="S16" s="14" t="s">
        <v>49</v>
      </c>
      <c r="T16" s="15">
        <v>2916976</v>
      </c>
      <c r="V16" s="16">
        <v>11</v>
      </c>
      <c r="W16" s="19" t="s">
        <v>50</v>
      </c>
      <c r="X16" s="18">
        <v>150719</v>
      </c>
      <c r="Y16" s="19" t="s">
        <v>51</v>
      </c>
      <c r="Z16" s="21">
        <v>48.99</v>
      </c>
      <c r="AB16" s="20"/>
      <c r="AC16" s="19"/>
      <c r="AD16" s="21"/>
    </row>
    <row r="17" spans="14:30">
      <c r="N17" s="9">
        <v>12</v>
      </c>
      <c r="O17" s="22" t="s">
        <v>51</v>
      </c>
      <c r="P17" s="11">
        <f>VLOOKUP(O17,'P149'!$N$5:$V$54,6,0)</f>
        <v>149826</v>
      </c>
      <c r="Q17" s="12"/>
      <c r="R17" s="21"/>
      <c r="S17" s="14" t="s">
        <v>52</v>
      </c>
      <c r="T17" s="15">
        <v>2843990</v>
      </c>
      <c r="V17" s="16">
        <v>12</v>
      </c>
      <c r="W17" s="19" t="s">
        <v>53</v>
      </c>
      <c r="X17" s="18">
        <v>196829</v>
      </c>
      <c r="Y17" s="19" t="s">
        <v>41</v>
      </c>
      <c r="Z17" s="21">
        <v>159.82</v>
      </c>
      <c r="AB17" s="20"/>
    </row>
    <row r="18" spans="14:30">
      <c r="N18" s="9">
        <v>13</v>
      </c>
      <c r="O18" s="22" t="s">
        <v>54</v>
      </c>
      <c r="P18" s="11">
        <f>VLOOKUP(O18,'P149'!$N$5:$V$54,6,0)</f>
        <v>147166</v>
      </c>
      <c r="Q18" s="12"/>
      <c r="R18" s="21"/>
      <c r="S18" s="14" t="s">
        <v>55</v>
      </c>
      <c r="T18" s="15">
        <v>2610353</v>
      </c>
      <c r="V18" s="16">
        <v>13</v>
      </c>
      <c r="W18" s="19" t="s">
        <v>56</v>
      </c>
      <c r="X18" s="18">
        <v>140642</v>
      </c>
      <c r="Y18" s="19" t="s">
        <v>57</v>
      </c>
      <c r="Z18" s="21">
        <v>18.190000000000001</v>
      </c>
      <c r="AB18" s="20"/>
      <c r="AC18" s="19"/>
      <c r="AD18" s="21"/>
    </row>
    <row r="19" spans="14:30">
      <c r="N19" s="9">
        <v>14</v>
      </c>
      <c r="O19" s="22" t="s">
        <v>58</v>
      </c>
      <c r="P19" s="11">
        <f>VLOOKUP(O19,'P149'!$N$5:$V$54,6,0)</f>
        <v>142803</v>
      </c>
      <c r="Q19" s="12"/>
      <c r="R19" s="21"/>
      <c r="S19" s="14" t="s">
        <v>59</v>
      </c>
      <c r="T19" s="15">
        <v>2333899</v>
      </c>
      <c r="V19" s="16">
        <v>14</v>
      </c>
      <c r="W19" s="19" t="s">
        <v>60</v>
      </c>
      <c r="X19" s="18">
        <v>50886</v>
      </c>
      <c r="Y19" s="19" t="s">
        <v>61</v>
      </c>
      <c r="Z19" s="21">
        <v>33.93</v>
      </c>
      <c r="AB19" s="20"/>
      <c r="AC19" s="19"/>
      <c r="AD19" s="21"/>
    </row>
    <row r="20" spans="14:30">
      <c r="N20" s="9">
        <v>15</v>
      </c>
      <c r="O20" s="22" t="s">
        <v>62</v>
      </c>
      <c r="P20" s="11">
        <f>VLOOKUP(O20,'P149'!$N$5:$V$54,6,0)</f>
        <v>142879</v>
      </c>
      <c r="Q20" s="12"/>
      <c r="R20" s="21"/>
      <c r="S20" s="14" t="s">
        <v>63</v>
      </c>
      <c r="T20" s="15">
        <v>2304264</v>
      </c>
      <c r="V20" s="16">
        <v>15</v>
      </c>
      <c r="W20" s="19" t="s">
        <v>64</v>
      </c>
      <c r="X20" s="18">
        <v>80916</v>
      </c>
      <c r="Y20" s="19" t="s">
        <v>65</v>
      </c>
      <c r="Z20" s="27">
        <v>67.489999999999995</v>
      </c>
      <c r="AB20" s="20"/>
      <c r="AC20" s="19"/>
      <c r="AD20" s="21"/>
    </row>
    <row r="21" spans="14:30">
      <c r="N21" s="9">
        <v>16</v>
      </c>
      <c r="O21" s="22" t="s">
        <v>66</v>
      </c>
      <c r="P21" s="11">
        <f>VLOOKUP(O21,'P149'!$N$5:$V$54,6,0)</f>
        <v>143195</v>
      </c>
      <c r="Q21" s="12"/>
      <c r="R21" s="21"/>
      <c r="S21" s="14" t="s">
        <v>67</v>
      </c>
      <c r="T21" s="15">
        <v>2098804</v>
      </c>
      <c r="V21" s="16">
        <v>16</v>
      </c>
      <c r="W21" s="19" t="s">
        <v>68</v>
      </c>
      <c r="X21" s="18">
        <v>118395</v>
      </c>
      <c r="Y21" s="19" t="s">
        <v>69</v>
      </c>
      <c r="Z21" s="21">
        <v>67.44</v>
      </c>
      <c r="AB21" s="20"/>
      <c r="AC21" s="19"/>
      <c r="AD21" s="21"/>
    </row>
    <row r="22" spans="14:30">
      <c r="N22" s="9">
        <v>17</v>
      </c>
      <c r="O22" s="22" t="s">
        <v>57</v>
      </c>
      <c r="P22" s="11">
        <f>VLOOKUP(O22,'P149'!$N$5:$V$54,6,0)</f>
        <v>141033</v>
      </c>
      <c r="Q22" s="12"/>
      <c r="R22" s="21"/>
      <c r="S22" s="14" t="s">
        <v>70</v>
      </c>
      <c r="T22" s="15">
        <v>2031903</v>
      </c>
      <c r="V22" s="16">
        <v>17</v>
      </c>
      <c r="W22" s="19" t="s">
        <v>71</v>
      </c>
      <c r="X22" s="18">
        <v>101003</v>
      </c>
      <c r="Y22" s="19" t="s">
        <v>72</v>
      </c>
      <c r="Z22" s="21">
        <v>41.02</v>
      </c>
      <c r="AB22" s="20"/>
      <c r="AC22" s="19"/>
      <c r="AD22" s="21"/>
    </row>
    <row r="23" spans="14:30">
      <c r="N23" s="9">
        <v>18</v>
      </c>
      <c r="O23" s="22" t="s">
        <v>69</v>
      </c>
      <c r="P23" s="11">
        <f>VLOOKUP(O23,'P149'!$N$5:$V$54,6,0)</f>
        <v>117995</v>
      </c>
      <c r="Q23" s="12"/>
      <c r="R23" s="21"/>
      <c r="S23" s="14" t="s">
        <v>73</v>
      </c>
      <c r="T23" s="15">
        <v>1974255</v>
      </c>
      <c r="V23" s="16">
        <v>18</v>
      </c>
      <c r="W23" s="19" t="s">
        <v>74</v>
      </c>
      <c r="X23" s="18">
        <v>142493</v>
      </c>
      <c r="Y23" s="19" t="s">
        <v>62</v>
      </c>
      <c r="Z23" s="21">
        <v>30.13</v>
      </c>
      <c r="AB23" s="20"/>
    </row>
    <row r="24" spans="14:30" ht="24">
      <c r="N24" s="9">
        <v>19</v>
      </c>
      <c r="O24" s="10" t="s">
        <v>25</v>
      </c>
      <c r="P24" s="11">
        <f>VLOOKUP(O24,'P149'!$N$5:$V$54,6,0)</f>
        <v>114557</v>
      </c>
      <c r="Q24" s="12"/>
      <c r="R24" s="21"/>
      <c r="S24" s="14" t="s">
        <v>75</v>
      </c>
      <c r="T24" s="15">
        <v>1973115</v>
      </c>
      <c r="V24" s="16">
        <v>19</v>
      </c>
      <c r="W24" s="19" t="s">
        <v>76</v>
      </c>
      <c r="X24" s="28">
        <v>76474</v>
      </c>
      <c r="Y24" s="19" t="s">
        <v>77</v>
      </c>
      <c r="Z24" s="1">
        <v>9.0500000000000007</v>
      </c>
      <c r="AB24" s="20"/>
      <c r="AC24" s="19"/>
      <c r="AD24" s="21"/>
    </row>
    <row r="25" spans="14:30">
      <c r="N25" s="9">
        <v>20</v>
      </c>
      <c r="O25" s="22" t="s">
        <v>40</v>
      </c>
      <c r="P25" s="11">
        <f>VLOOKUP(O25,'P149'!$N$5:$V$54,6,0)</f>
        <v>112792</v>
      </c>
      <c r="Q25" s="12"/>
      <c r="R25" s="21"/>
      <c r="S25" s="14" t="s">
        <v>78</v>
      </c>
      <c r="T25" s="15">
        <v>1921525</v>
      </c>
      <c r="V25" s="16">
        <v>20</v>
      </c>
      <c r="W25" s="19" t="s">
        <v>79</v>
      </c>
      <c r="X25" s="18">
        <v>234137</v>
      </c>
      <c r="Y25" s="19" t="s">
        <v>33</v>
      </c>
      <c r="Z25" s="21">
        <v>66</v>
      </c>
      <c r="AB25" s="20"/>
      <c r="AC25" s="19"/>
      <c r="AD25" s="21"/>
    </row>
    <row r="26" spans="14:30">
      <c r="N26" s="9">
        <v>21</v>
      </c>
      <c r="O26" s="22" t="s">
        <v>80</v>
      </c>
      <c r="P26" s="11">
        <f>VLOOKUP(O26,'P149'!$N$5:$V$54,6,0)</f>
        <v>112211</v>
      </c>
      <c r="Q26" s="12"/>
      <c r="R26" s="21"/>
      <c r="S26" s="14" t="s">
        <v>81</v>
      </c>
      <c r="T26" s="15">
        <v>1914039</v>
      </c>
      <c r="V26" s="16">
        <v>21</v>
      </c>
      <c r="W26" s="19" t="s">
        <v>26</v>
      </c>
      <c r="X26" s="18">
        <v>344233</v>
      </c>
      <c r="Y26" s="19" t="s">
        <v>82</v>
      </c>
      <c r="Z26" s="1">
        <v>72.11</v>
      </c>
      <c r="AB26" s="20"/>
      <c r="AC26" s="19"/>
      <c r="AD26" s="21"/>
    </row>
    <row r="27" spans="14:30">
      <c r="N27" s="9">
        <v>22</v>
      </c>
      <c r="O27" s="22" t="s">
        <v>72</v>
      </c>
      <c r="P27" s="11">
        <f>VLOOKUP(O27,'P149'!$N$5:$V$54,6,0)</f>
        <v>100612</v>
      </c>
      <c r="Q27" s="12"/>
      <c r="R27" s="21"/>
      <c r="S27" s="14" t="s">
        <v>83</v>
      </c>
      <c r="T27" s="15">
        <v>1815865</v>
      </c>
      <c r="V27" s="16">
        <v>22</v>
      </c>
      <c r="W27" s="19" t="s">
        <v>84</v>
      </c>
      <c r="X27" s="18">
        <v>228779</v>
      </c>
      <c r="Y27" s="19" t="s">
        <v>37</v>
      </c>
      <c r="Z27" s="21">
        <v>45.51</v>
      </c>
      <c r="AB27" s="20"/>
      <c r="AC27" s="19"/>
      <c r="AD27" s="21"/>
    </row>
    <row r="28" spans="14:30">
      <c r="N28" s="9">
        <v>23</v>
      </c>
      <c r="O28" s="22" t="s">
        <v>85</v>
      </c>
      <c r="P28" s="11">
        <f>VLOOKUP(O28,'P149'!$N$5:$V$54,6,0)</f>
        <v>92501</v>
      </c>
      <c r="Q28" s="12"/>
      <c r="R28" s="21"/>
      <c r="S28" s="14" t="s">
        <v>86</v>
      </c>
      <c r="T28" s="15">
        <v>1786170</v>
      </c>
      <c r="V28" s="16">
        <v>23</v>
      </c>
      <c r="W28" s="19" t="s">
        <v>87</v>
      </c>
      <c r="X28" s="18">
        <v>165727</v>
      </c>
      <c r="Y28" s="19" t="s">
        <v>45</v>
      </c>
      <c r="Z28" s="21">
        <v>22.78</v>
      </c>
      <c r="AC28" s="19"/>
      <c r="AD28" s="21"/>
    </row>
    <row r="29" spans="14:30">
      <c r="N29" s="9">
        <v>24</v>
      </c>
      <c r="O29" s="22" t="s">
        <v>88</v>
      </c>
      <c r="P29" s="11">
        <f>VLOOKUP(O29,'P149'!$N$5:$V$54,6,0)</f>
        <v>90456</v>
      </c>
      <c r="Q29" s="12"/>
      <c r="R29" s="21"/>
      <c r="S29" s="14" t="s">
        <v>89</v>
      </c>
      <c r="T29" s="15">
        <v>1648177</v>
      </c>
      <c r="V29" s="16">
        <v>24</v>
      </c>
      <c r="W29" s="19" t="s">
        <v>90</v>
      </c>
      <c r="X29" s="18">
        <v>143219</v>
      </c>
      <c r="Y29" s="19" t="s">
        <v>58</v>
      </c>
      <c r="Z29" s="21">
        <v>138.37</v>
      </c>
      <c r="AB29" s="20"/>
    </row>
    <row r="30" spans="14:30">
      <c r="N30" s="9">
        <v>25</v>
      </c>
      <c r="O30" s="22" t="s">
        <v>91</v>
      </c>
      <c r="P30" s="11">
        <f>VLOOKUP(O30,'P149'!$N$5:$V$54,6,0)</f>
        <v>84161</v>
      </c>
      <c r="Q30" s="12"/>
      <c r="R30" s="21"/>
      <c r="S30" s="14" t="s">
        <v>92</v>
      </c>
      <c r="T30" s="15">
        <v>1433566</v>
      </c>
      <c r="V30" s="16">
        <v>25</v>
      </c>
      <c r="W30" s="19" t="s">
        <v>93</v>
      </c>
      <c r="X30" s="18">
        <v>353301</v>
      </c>
      <c r="Y30" s="19" t="s">
        <v>19</v>
      </c>
      <c r="Z30" s="21">
        <v>109.13</v>
      </c>
      <c r="AB30" s="20"/>
      <c r="AC30" s="19"/>
      <c r="AD30" s="21"/>
    </row>
    <row r="31" spans="14:30">
      <c r="N31" s="9">
        <v>26</v>
      </c>
      <c r="O31" s="22" t="s">
        <v>65</v>
      </c>
      <c r="P31" s="11">
        <f>VLOOKUP(O31,'P149'!$N$5:$V$54,6,0)</f>
        <v>80236</v>
      </c>
      <c r="Q31" s="12"/>
      <c r="R31" s="21"/>
      <c r="S31" s="14" t="s">
        <v>94</v>
      </c>
      <c r="T31" s="15">
        <v>1412916</v>
      </c>
      <c r="V31" s="16">
        <v>26</v>
      </c>
      <c r="W31" s="19" t="s">
        <v>95</v>
      </c>
      <c r="X31" s="18">
        <v>607105</v>
      </c>
      <c r="Y31" s="19" t="s">
        <v>15</v>
      </c>
      <c r="Z31" s="21">
        <v>61.95</v>
      </c>
      <c r="AB31" s="20"/>
      <c r="AC31" s="19"/>
      <c r="AD31" s="21"/>
    </row>
    <row r="32" spans="14:30">
      <c r="N32" s="9">
        <v>27</v>
      </c>
      <c r="O32" s="22" t="s">
        <v>96</v>
      </c>
      <c r="P32" s="11">
        <f>VLOOKUP(O32,'P149'!$N$5:$V$54,6,0)</f>
        <v>79123</v>
      </c>
      <c r="Q32" s="12"/>
      <c r="R32" s="21"/>
      <c r="S32" s="14" t="s">
        <v>97</v>
      </c>
      <c r="T32" s="15">
        <v>1404729</v>
      </c>
      <c r="V32" s="16">
        <v>27</v>
      </c>
      <c r="W32" s="19" t="s">
        <v>98</v>
      </c>
      <c r="X32" s="18">
        <v>249645</v>
      </c>
      <c r="Y32" s="19" t="s">
        <v>30</v>
      </c>
      <c r="Z32" s="21">
        <v>27.46</v>
      </c>
      <c r="AB32" s="20"/>
      <c r="AC32" s="19"/>
      <c r="AD32" s="21"/>
    </row>
    <row r="33" spans="14:30">
      <c r="N33" s="9">
        <v>28</v>
      </c>
      <c r="O33" s="22" t="s">
        <v>99</v>
      </c>
      <c r="P33" s="11">
        <f>VLOOKUP(O33,'P149'!$N$5:$V$54,6,0)</f>
        <v>77900</v>
      </c>
      <c r="Q33" s="12"/>
      <c r="R33" s="21"/>
      <c r="S33" s="14" t="s">
        <v>100</v>
      </c>
      <c r="T33" s="15">
        <v>1385262</v>
      </c>
      <c r="V33" s="16">
        <v>28</v>
      </c>
      <c r="W33" s="19" t="s">
        <v>101</v>
      </c>
      <c r="X33" s="18">
        <v>62005</v>
      </c>
      <c r="Y33" s="19" t="s">
        <v>102</v>
      </c>
      <c r="Z33" s="1">
        <v>577.83000000000004</v>
      </c>
      <c r="AB33" s="20"/>
      <c r="AC33" s="19"/>
      <c r="AD33" s="21"/>
    </row>
    <row r="34" spans="14:30">
      <c r="N34" s="9">
        <v>29</v>
      </c>
      <c r="O34" s="22" t="s">
        <v>77</v>
      </c>
      <c r="P34" s="11">
        <f>VLOOKUP(O34,'P149'!$N$5:$V$54,6,0)</f>
        <v>76457</v>
      </c>
      <c r="Q34" s="12"/>
      <c r="R34" s="21"/>
      <c r="S34" s="14" t="s">
        <v>103</v>
      </c>
      <c r="T34" s="15">
        <v>1377187</v>
      </c>
      <c r="V34" s="16">
        <v>29</v>
      </c>
      <c r="W34" s="19" t="s">
        <v>104</v>
      </c>
      <c r="X34" s="18">
        <v>141802</v>
      </c>
      <c r="Y34" s="19" t="s">
        <v>66</v>
      </c>
      <c r="Z34" s="21">
        <v>18.34</v>
      </c>
      <c r="AB34" s="20"/>
      <c r="AC34" s="19"/>
      <c r="AD34" s="21"/>
    </row>
    <row r="35" spans="14:30">
      <c r="N35" s="9">
        <v>30</v>
      </c>
      <c r="O35" s="22" t="s">
        <v>105</v>
      </c>
      <c r="P35" s="11">
        <f>VLOOKUP(O35,'P149'!$N$5:$V$54,6,0)</f>
        <v>75749</v>
      </c>
      <c r="Q35" s="12"/>
      <c r="R35" s="21"/>
      <c r="S35" s="14" t="s">
        <v>106</v>
      </c>
      <c r="T35" s="15">
        <v>1364316</v>
      </c>
      <c r="V35" s="16">
        <v>30</v>
      </c>
      <c r="W35" s="19" t="s">
        <v>107</v>
      </c>
      <c r="X35" s="18">
        <v>69935</v>
      </c>
      <c r="Y35" s="19" t="s">
        <v>108</v>
      </c>
      <c r="Z35" s="1">
        <v>17.649999999999999</v>
      </c>
      <c r="AB35" s="20"/>
    </row>
    <row r="36" spans="14:30">
      <c r="N36" s="9">
        <v>31</v>
      </c>
      <c r="O36" s="22" t="s">
        <v>35</v>
      </c>
      <c r="P36" s="11">
        <f>VLOOKUP(O36,'P149'!$N$5:$V$54,6,0)</f>
        <v>75202</v>
      </c>
      <c r="Q36" s="12"/>
      <c r="R36" s="21"/>
      <c r="S36" s="14" t="s">
        <v>109</v>
      </c>
      <c r="T36" s="15">
        <v>1308265</v>
      </c>
      <c r="V36" s="16">
        <v>31</v>
      </c>
      <c r="W36" s="19" t="s">
        <v>110</v>
      </c>
      <c r="X36" s="18">
        <v>90348</v>
      </c>
      <c r="Y36" s="19" t="s">
        <v>88</v>
      </c>
      <c r="Z36" s="21">
        <v>65.349999999999994</v>
      </c>
      <c r="AB36" s="29"/>
      <c r="AC36" s="19"/>
      <c r="AD36" s="21"/>
    </row>
    <row r="37" spans="14:30">
      <c r="N37" s="9">
        <v>32</v>
      </c>
      <c r="O37" s="22" t="s">
        <v>44</v>
      </c>
      <c r="P37" s="11">
        <f>VLOOKUP(O37,'P149'!$N$5:$V$54,6,0)</f>
        <v>73248</v>
      </c>
      <c r="Q37" s="12"/>
      <c r="R37" s="21"/>
      <c r="S37" s="14" t="s">
        <v>111</v>
      </c>
      <c r="T37" s="15">
        <v>1279594</v>
      </c>
      <c r="V37" s="16">
        <v>32</v>
      </c>
      <c r="W37" s="19" t="s">
        <v>112</v>
      </c>
      <c r="X37" s="18">
        <v>55696</v>
      </c>
      <c r="Y37" s="19" t="s">
        <v>113</v>
      </c>
      <c r="Z37" s="30">
        <v>47.48</v>
      </c>
      <c r="AB37" s="20"/>
      <c r="AC37" s="19"/>
      <c r="AD37" s="21"/>
    </row>
    <row r="38" spans="14:30">
      <c r="N38" s="9">
        <v>33</v>
      </c>
      <c r="O38" s="22" t="s">
        <v>108</v>
      </c>
      <c r="P38" s="11">
        <f>VLOOKUP(O38,'P149'!$N$5:$V$54,6,0)</f>
        <v>69937</v>
      </c>
      <c r="Q38" s="12"/>
      <c r="R38" s="21"/>
      <c r="S38" s="14" t="s">
        <v>114</v>
      </c>
      <c r="T38" s="15">
        <v>1166338</v>
      </c>
      <c r="V38" s="16">
        <v>33</v>
      </c>
      <c r="W38" s="19" t="s">
        <v>115</v>
      </c>
      <c r="X38" s="18">
        <v>147731</v>
      </c>
      <c r="Y38" s="19" t="s">
        <v>54</v>
      </c>
      <c r="Z38" s="21">
        <v>44.69</v>
      </c>
      <c r="AB38" s="20"/>
      <c r="AC38" s="19"/>
      <c r="AD38" s="21"/>
    </row>
    <row r="39" spans="14:30">
      <c r="N39" s="9">
        <v>34</v>
      </c>
      <c r="O39" s="22" t="s">
        <v>116</v>
      </c>
      <c r="P39" s="11">
        <f>VLOOKUP(O39,'P149'!$N$5:$V$54,6,0)</f>
        <v>66022</v>
      </c>
      <c r="Q39" s="12"/>
      <c r="R39" s="21"/>
      <c r="S39" s="14" t="s">
        <v>117</v>
      </c>
      <c r="T39" s="15">
        <v>1154008</v>
      </c>
      <c r="V39" s="16">
        <v>34</v>
      </c>
      <c r="W39" s="19" t="s">
        <v>118</v>
      </c>
      <c r="X39" s="18">
        <v>92112</v>
      </c>
      <c r="Y39" s="19" t="s">
        <v>85</v>
      </c>
      <c r="Z39" s="1">
        <v>18.02</v>
      </c>
      <c r="AB39" s="20"/>
      <c r="AC39" s="19"/>
      <c r="AD39" s="21"/>
    </row>
    <row r="40" spans="14:30">
      <c r="N40" s="9">
        <v>35</v>
      </c>
      <c r="O40" s="22" t="s">
        <v>102</v>
      </c>
      <c r="P40" s="11">
        <f>VLOOKUP(O40,'P149'!$N$5:$V$54,6,0)</f>
        <v>61159</v>
      </c>
      <c r="Q40" s="12"/>
      <c r="R40" s="21"/>
      <c r="S40" s="14" t="s">
        <v>119</v>
      </c>
      <c r="T40" s="15">
        <v>1123891</v>
      </c>
      <c r="V40" s="16">
        <v>35</v>
      </c>
      <c r="W40" s="19" t="s">
        <v>120</v>
      </c>
      <c r="X40" s="18">
        <v>79553</v>
      </c>
      <c r="Y40" s="19" t="s">
        <v>96</v>
      </c>
      <c r="Z40" s="21">
        <v>193.05</v>
      </c>
      <c r="AB40" s="20"/>
      <c r="AC40" s="19"/>
      <c r="AD40" s="21"/>
    </row>
    <row r="41" spans="14:30">
      <c r="N41" s="9">
        <v>36</v>
      </c>
      <c r="O41" s="22" t="s">
        <v>121</v>
      </c>
      <c r="P41" s="11">
        <f>VLOOKUP(O41,'P149'!$N$5:$V$54,6,0)</f>
        <v>61540</v>
      </c>
      <c r="Q41" s="12"/>
      <c r="R41" s="21"/>
      <c r="S41" s="14" t="s">
        <v>122</v>
      </c>
      <c r="T41" s="15">
        <v>1104069</v>
      </c>
      <c r="V41" s="16">
        <v>36</v>
      </c>
      <c r="W41" s="19" t="s">
        <v>123</v>
      </c>
      <c r="X41" s="18">
        <v>111620</v>
      </c>
      <c r="Y41" s="19" t="s">
        <v>80</v>
      </c>
      <c r="Z41" s="21">
        <v>19.77</v>
      </c>
      <c r="AB41" s="20"/>
    </row>
    <row r="42" spans="14:30">
      <c r="N42" s="9">
        <v>37</v>
      </c>
      <c r="O42" s="22" t="s">
        <v>113</v>
      </c>
      <c r="P42" s="11">
        <f>VLOOKUP(O42,'P149'!$N$5:$V$54,6,0)</f>
        <v>55294</v>
      </c>
      <c r="Q42" s="12"/>
      <c r="R42" s="21"/>
      <c r="S42" s="14" t="s">
        <v>124</v>
      </c>
      <c r="T42" s="15">
        <v>1066328</v>
      </c>
      <c r="V42" s="16">
        <v>37</v>
      </c>
      <c r="W42" s="19" t="s">
        <v>125</v>
      </c>
      <c r="X42" s="18">
        <v>66171</v>
      </c>
      <c r="Y42" s="19" t="s">
        <v>116</v>
      </c>
      <c r="Z42" s="1">
        <v>19.82</v>
      </c>
      <c r="AC42" s="19"/>
      <c r="AD42" s="21"/>
    </row>
    <row r="43" spans="14:30">
      <c r="N43" s="9">
        <v>38</v>
      </c>
      <c r="O43" s="22" t="s">
        <v>29</v>
      </c>
      <c r="P43" s="11">
        <f>VLOOKUP(O43,'P149'!$N$5:$V$54,6,0)</f>
        <v>54304</v>
      </c>
      <c r="Q43" s="12"/>
      <c r="R43" s="21"/>
      <c r="S43" s="14" t="s">
        <v>126</v>
      </c>
      <c r="T43" s="15">
        <v>1023119</v>
      </c>
      <c r="V43" s="16">
        <v>38</v>
      </c>
      <c r="W43" s="19" t="s">
        <v>127</v>
      </c>
      <c r="X43" s="18">
        <v>78243</v>
      </c>
      <c r="Y43" s="19" t="s">
        <v>99</v>
      </c>
      <c r="Z43" s="21">
        <v>89.69</v>
      </c>
      <c r="AB43" s="20"/>
      <c r="AC43" s="19"/>
      <c r="AD43" s="21"/>
    </row>
    <row r="44" spans="14:30">
      <c r="N44" s="9">
        <v>39</v>
      </c>
      <c r="O44" s="22" t="s">
        <v>17</v>
      </c>
      <c r="P44" s="11">
        <f>VLOOKUP(O44,'P149'!$N$5:$V$54,6,0)</f>
        <v>52475</v>
      </c>
      <c r="Q44" s="12"/>
      <c r="R44" s="21"/>
      <c r="S44" s="14" t="s">
        <v>128</v>
      </c>
      <c r="T44" s="15">
        <v>976263</v>
      </c>
      <c r="V44" s="16">
        <v>39</v>
      </c>
      <c r="W44" s="19" t="s">
        <v>129</v>
      </c>
      <c r="X44" s="18">
        <v>83810</v>
      </c>
      <c r="Y44" s="19" t="s">
        <v>91</v>
      </c>
      <c r="Z44" s="1">
        <v>11.04</v>
      </c>
      <c r="AB44" s="20"/>
      <c r="AC44" s="19"/>
      <c r="AD44" s="21"/>
    </row>
    <row r="45" spans="14:30">
      <c r="N45" s="31">
        <v>40</v>
      </c>
      <c r="O45" s="32" t="s">
        <v>61</v>
      </c>
      <c r="P45" s="11">
        <f>VLOOKUP(O45,'P149'!$N$5:$V$54,6,0)</f>
        <v>50256</v>
      </c>
      <c r="Q45" s="33"/>
      <c r="R45" s="21"/>
      <c r="S45" s="14" t="s">
        <v>130</v>
      </c>
      <c r="T45" s="15">
        <v>963579</v>
      </c>
      <c r="V45" s="16">
        <v>40</v>
      </c>
      <c r="W45" s="19" t="s">
        <v>105</v>
      </c>
      <c r="X45" s="18">
        <v>75679</v>
      </c>
      <c r="Y45" s="19" t="s">
        <v>131</v>
      </c>
      <c r="Z45" s="1">
        <v>5.1100000000000003</v>
      </c>
      <c r="AB45" s="20"/>
      <c r="AC45" s="19"/>
      <c r="AD45" s="21"/>
    </row>
    <row r="46" spans="14:30">
      <c r="N46" s="20"/>
      <c r="O46" s="19"/>
      <c r="P46" s="34"/>
      <c r="Q46" s="34"/>
      <c r="R46" s="35"/>
      <c r="S46" s="14" t="s">
        <v>132</v>
      </c>
      <c r="T46" s="15">
        <v>834930</v>
      </c>
      <c r="W46" s="19"/>
      <c r="X46" s="36"/>
      <c r="Y46" s="19"/>
      <c r="Z46" s="21"/>
      <c r="AC46" s="19"/>
      <c r="AD46" s="21"/>
    </row>
    <row r="47" spans="14:30">
      <c r="R47" s="35"/>
      <c r="S47" s="14" t="s">
        <v>133</v>
      </c>
      <c r="T47" s="15">
        <v>832832</v>
      </c>
      <c r="W47" s="19"/>
      <c r="X47" s="36"/>
      <c r="Y47" s="19"/>
      <c r="Z47" s="21"/>
      <c r="AB47" s="20"/>
      <c r="AC47" s="19"/>
      <c r="AD47" s="35"/>
    </row>
    <row r="48" spans="14:30">
      <c r="R48" s="35"/>
      <c r="S48" s="14" t="s">
        <v>134</v>
      </c>
      <c r="T48" s="15">
        <v>786740</v>
      </c>
      <c r="W48" s="19"/>
      <c r="X48" s="36"/>
      <c r="Y48" s="19"/>
      <c r="Z48" s="21"/>
      <c r="AB48" s="20"/>
      <c r="AC48" s="19"/>
      <c r="AD48" s="21"/>
    </row>
    <row r="49" spans="15:30">
      <c r="R49" s="35"/>
      <c r="S49" s="14" t="s">
        <v>135</v>
      </c>
      <c r="T49" s="15">
        <v>755733</v>
      </c>
      <c r="W49" s="19"/>
      <c r="X49" s="36"/>
      <c r="Y49" s="19"/>
      <c r="Z49" s="21"/>
      <c r="AB49" s="20"/>
      <c r="AC49" s="37"/>
      <c r="AD49" s="21"/>
    </row>
    <row r="50" spans="15:30">
      <c r="R50" s="35"/>
      <c r="S50" s="14" t="s">
        <v>136</v>
      </c>
      <c r="T50" s="15">
        <v>728276</v>
      </c>
      <c r="W50" s="19"/>
      <c r="X50" s="36"/>
      <c r="Y50" s="19"/>
      <c r="Z50" s="21"/>
      <c r="AB50" s="20"/>
      <c r="AC50" s="19"/>
      <c r="AD50" s="21"/>
    </row>
    <row r="51" spans="15:30">
      <c r="R51" s="35"/>
      <c r="S51" s="14" t="s">
        <v>137</v>
      </c>
      <c r="T51" s="15">
        <v>694352</v>
      </c>
      <c r="W51" s="19"/>
      <c r="X51" s="36"/>
      <c r="Y51" s="19"/>
      <c r="Z51" s="21"/>
      <c r="AB51" s="20"/>
      <c r="AC51" s="19"/>
      <c r="AD51" s="21"/>
    </row>
    <row r="52" spans="15:30">
      <c r="R52" s="35"/>
      <c r="S52" s="38" t="s">
        <v>138</v>
      </c>
      <c r="T52" s="39">
        <v>573441</v>
      </c>
      <c r="Y52" s="19"/>
      <c r="AB52" s="20"/>
      <c r="AC52" s="19"/>
      <c r="AD52" s="21"/>
    </row>
    <row r="53" spans="15:30">
      <c r="O53" s="19"/>
      <c r="P53" s="40"/>
      <c r="Q53" s="40"/>
      <c r="R53" s="35"/>
    </row>
    <row r="54" spans="15:30">
      <c r="O54" s="19"/>
      <c r="P54" s="40"/>
      <c r="Q54" s="40"/>
      <c r="R54" s="35"/>
    </row>
  </sheetData>
  <mergeCells count="4">
    <mergeCell ref="A1:M1"/>
    <mergeCell ref="N2:P2"/>
    <mergeCell ref="N4:Q4"/>
    <mergeCell ref="S4:T4"/>
  </mergeCells>
  <phoneticPr fontId="1"/>
  <pageMargins left="0.70866141732283472" right="0.70866141732283472" top="0.74803149606299213" bottom="0.74803149606299213" header="0.31496062992125984" footer="0.31496062992125984"/>
  <pageSetup paperSize="9" scale="66" firstPageNumber="0" orientation="portrait" r:id="rId1"/>
  <headerFooter differentFirst="1" scaleWithDoc="0">
    <oddFooter>&amp;C- 147 -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FD148C-5BF1-4C73-9408-B1A1F8C7D05F}">
  <sheetPr>
    <tabColor theme="0"/>
    <pageSetUpPr fitToPage="1"/>
  </sheetPr>
  <dimension ref="B1:M95"/>
  <sheetViews>
    <sheetView zoomScaleNormal="100" zoomScaleSheetLayoutView="110" workbookViewId="0">
      <selection sqref="A1:XFD1"/>
    </sheetView>
  </sheetViews>
  <sheetFormatPr defaultColWidth="15.625" defaultRowHeight="9" customHeight="1"/>
  <cols>
    <col min="1" max="1" width="7.5" style="144" customWidth="1"/>
    <col min="2" max="2" width="8.75" style="144" customWidth="1"/>
    <col min="3" max="4" width="2.125" style="144" customWidth="1"/>
    <col min="5" max="5" width="8.75" style="144" customWidth="1"/>
    <col min="6" max="7" width="2" style="144" customWidth="1"/>
    <col min="8" max="8" width="18.75" style="144" customWidth="1"/>
    <col min="9" max="12" width="2" style="144" customWidth="1"/>
    <col min="13" max="13" width="22.75" style="145" bestFit="1" customWidth="1"/>
    <col min="14" max="14" width="2" style="144" customWidth="1"/>
    <col min="15" max="16384" width="15.625" style="144"/>
  </cols>
  <sheetData>
    <row r="1" spans="2:13" ht="18.75">
      <c r="B1" s="367" t="s">
        <v>443</v>
      </c>
      <c r="C1" s="367"/>
      <c r="D1" s="367"/>
      <c r="E1" s="367"/>
      <c r="F1" s="367"/>
      <c r="G1" s="367"/>
      <c r="H1" s="367"/>
      <c r="J1" s="146"/>
      <c r="K1" s="368" t="s">
        <v>444</v>
      </c>
      <c r="L1" s="368"/>
      <c r="M1" s="368"/>
    </row>
    <row r="2" spans="2:13" ht="18.75">
      <c r="B2" s="147"/>
      <c r="C2" s="147"/>
      <c r="D2" s="147"/>
      <c r="E2" s="147"/>
      <c r="F2" s="147"/>
      <c r="G2" s="147"/>
      <c r="H2" s="147"/>
      <c r="J2" s="146"/>
      <c r="K2" s="368" t="s">
        <v>445</v>
      </c>
      <c r="L2" s="368"/>
      <c r="M2" s="368"/>
    </row>
    <row r="3" spans="2:13" ht="9" customHeight="1">
      <c r="M3" s="148"/>
    </row>
    <row r="4" spans="2:13" ht="8.25" customHeight="1">
      <c r="B4" s="338" t="s">
        <v>446</v>
      </c>
      <c r="C4" s="339"/>
      <c r="D4" s="339"/>
      <c r="E4" s="340"/>
      <c r="H4" s="350" t="s">
        <v>447</v>
      </c>
      <c r="K4" s="338" t="s">
        <v>448</v>
      </c>
      <c r="L4" s="339"/>
      <c r="M4" s="340"/>
    </row>
    <row r="5" spans="2:13" ht="8.25" customHeight="1">
      <c r="B5" s="341"/>
      <c r="C5" s="342"/>
      <c r="D5" s="342"/>
      <c r="E5" s="343"/>
      <c r="F5" s="149"/>
      <c r="G5" s="150"/>
      <c r="H5" s="351"/>
      <c r="I5" s="149"/>
      <c r="J5" s="150"/>
      <c r="K5" s="341"/>
      <c r="L5" s="342"/>
      <c r="M5" s="343"/>
    </row>
    <row r="6" spans="2:13" ht="12">
      <c r="H6" s="151"/>
      <c r="M6" s="148"/>
    </row>
    <row r="7" spans="2:13" ht="8.25" customHeight="1">
      <c r="B7" s="350" t="s">
        <v>449</v>
      </c>
      <c r="E7" s="350" t="s">
        <v>450</v>
      </c>
      <c r="H7" s="152"/>
      <c r="K7" s="338" t="s">
        <v>451</v>
      </c>
      <c r="L7" s="339"/>
      <c r="M7" s="340"/>
    </row>
    <row r="8" spans="2:13" ht="8.25" customHeight="1">
      <c r="B8" s="351"/>
      <c r="C8" s="149"/>
      <c r="D8" s="153"/>
      <c r="E8" s="351"/>
      <c r="F8" s="154"/>
      <c r="G8" s="149"/>
      <c r="H8" s="155"/>
      <c r="I8" s="154"/>
      <c r="J8" s="154"/>
      <c r="K8" s="341"/>
      <c r="L8" s="342"/>
      <c r="M8" s="343"/>
    </row>
    <row r="9" spans="2:13" ht="8.25" customHeight="1">
      <c r="D9" s="156"/>
      <c r="G9" s="156"/>
      <c r="H9" s="151"/>
      <c r="K9" s="151"/>
      <c r="L9" s="151"/>
    </row>
    <row r="10" spans="2:13" ht="8.25" customHeight="1">
      <c r="D10" s="156"/>
      <c r="G10" s="156"/>
      <c r="H10" s="152"/>
      <c r="K10" s="338" t="s">
        <v>452</v>
      </c>
      <c r="L10" s="339"/>
      <c r="M10" s="340"/>
    </row>
    <row r="11" spans="2:13" ht="8.25" customHeight="1">
      <c r="D11" s="156"/>
      <c r="G11" s="149"/>
      <c r="H11" s="155"/>
      <c r="I11" s="154"/>
      <c r="J11" s="154"/>
      <c r="K11" s="341"/>
      <c r="L11" s="342"/>
      <c r="M11" s="343"/>
    </row>
    <row r="12" spans="2:13" ht="8.25" customHeight="1">
      <c r="D12" s="156"/>
      <c r="G12" s="156"/>
      <c r="H12" s="152"/>
      <c r="K12" s="151"/>
      <c r="L12" s="151"/>
      <c r="M12" s="151"/>
    </row>
    <row r="13" spans="2:13" ht="8.25" customHeight="1">
      <c r="D13" s="156"/>
      <c r="G13" s="156"/>
      <c r="H13" s="152"/>
      <c r="K13" s="338" t="s">
        <v>453</v>
      </c>
      <c r="L13" s="339"/>
      <c r="M13" s="340"/>
    </row>
    <row r="14" spans="2:13" ht="8.25" customHeight="1">
      <c r="D14" s="156"/>
      <c r="G14" s="149"/>
      <c r="H14" s="155"/>
      <c r="I14" s="154"/>
      <c r="J14" s="154"/>
      <c r="K14" s="341"/>
      <c r="L14" s="342"/>
      <c r="M14" s="343"/>
    </row>
    <row r="15" spans="2:13" ht="8.25" customHeight="1">
      <c r="D15" s="156"/>
      <c r="G15" s="156"/>
      <c r="H15" s="151"/>
      <c r="K15" s="151"/>
      <c r="L15" s="151"/>
    </row>
    <row r="16" spans="2:13" ht="8.25" customHeight="1">
      <c r="D16" s="156"/>
      <c r="G16" s="157"/>
      <c r="H16" s="350" t="s">
        <v>454</v>
      </c>
      <c r="I16" s="158"/>
      <c r="J16" s="158"/>
      <c r="K16" s="338" t="s">
        <v>455</v>
      </c>
      <c r="L16" s="339"/>
      <c r="M16" s="340"/>
    </row>
    <row r="17" spans="4:13" ht="8.25" customHeight="1">
      <c r="D17" s="156"/>
      <c r="G17" s="156"/>
      <c r="H17" s="351"/>
      <c r="I17" s="154"/>
      <c r="J17" s="149"/>
      <c r="K17" s="341"/>
      <c r="L17" s="342"/>
      <c r="M17" s="343"/>
    </row>
    <row r="18" spans="4:13" ht="8.25" customHeight="1">
      <c r="D18" s="156"/>
      <c r="G18" s="156"/>
      <c r="H18" s="152"/>
      <c r="J18" s="156"/>
      <c r="K18" s="151"/>
      <c r="L18" s="151"/>
      <c r="M18" s="151"/>
    </row>
    <row r="19" spans="4:13" ht="8.25" customHeight="1">
      <c r="D19" s="156"/>
      <c r="G19" s="156"/>
      <c r="H19" s="152"/>
      <c r="J19" s="157"/>
      <c r="K19" s="338" t="s">
        <v>456</v>
      </c>
      <c r="L19" s="339"/>
      <c r="M19" s="340"/>
    </row>
    <row r="20" spans="4:13" ht="8.25" customHeight="1">
      <c r="D20" s="156"/>
      <c r="G20" s="156"/>
      <c r="H20" s="152"/>
      <c r="J20" s="156"/>
      <c r="K20" s="341"/>
      <c r="L20" s="342"/>
      <c r="M20" s="343"/>
    </row>
    <row r="21" spans="4:13" ht="8.25" customHeight="1">
      <c r="D21" s="156"/>
      <c r="G21" s="156"/>
      <c r="H21" s="151"/>
      <c r="J21" s="156"/>
      <c r="K21" s="151"/>
      <c r="L21" s="151"/>
    </row>
    <row r="22" spans="4:13" ht="8.25" customHeight="1">
      <c r="D22" s="156"/>
      <c r="G22" s="156"/>
      <c r="H22" s="152"/>
      <c r="J22" s="157"/>
      <c r="K22" s="338" t="s">
        <v>457</v>
      </c>
      <c r="L22" s="339"/>
      <c r="M22" s="340"/>
    </row>
    <row r="23" spans="4:13" ht="8.25" customHeight="1">
      <c r="D23" s="156"/>
      <c r="G23" s="156"/>
      <c r="H23" s="152"/>
      <c r="J23" s="150"/>
      <c r="K23" s="341"/>
      <c r="L23" s="342"/>
      <c r="M23" s="343"/>
    </row>
    <row r="24" spans="4:13" ht="8.25" customHeight="1">
      <c r="D24" s="156"/>
      <c r="G24" s="156"/>
      <c r="H24" s="152"/>
      <c r="M24" s="159"/>
    </row>
    <row r="25" spans="4:13" ht="8.25" customHeight="1">
      <c r="D25" s="156"/>
      <c r="G25" s="156"/>
      <c r="H25" s="350" t="s">
        <v>458</v>
      </c>
      <c r="J25" s="158"/>
      <c r="K25" s="338" t="s">
        <v>459</v>
      </c>
      <c r="L25" s="339"/>
      <c r="M25" s="340"/>
    </row>
    <row r="26" spans="4:13" ht="8.25" customHeight="1">
      <c r="D26" s="156"/>
      <c r="G26" s="153"/>
      <c r="H26" s="351"/>
      <c r="I26" s="153"/>
      <c r="J26" s="149"/>
      <c r="K26" s="341"/>
      <c r="L26" s="342"/>
      <c r="M26" s="343"/>
    </row>
    <row r="27" spans="4:13" ht="8.25" customHeight="1">
      <c r="D27" s="156"/>
      <c r="G27" s="156"/>
      <c r="H27" s="152"/>
      <c r="J27" s="156"/>
      <c r="K27" s="151"/>
      <c r="L27" s="151"/>
      <c r="M27" s="151"/>
    </row>
    <row r="28" spans="4:13" ht="8.25" customHeight="1">
      <c r="D28" s="156"/>
      <c r="G28" s="156"/>
      <c r="H28" s="152"/>
      <c r="J28" s="156"/>
      <c r="K28" s="338" t="s">
        <v>460</v>
      </c>
      <c r="L28" s="339"/>
      <c r="M28" s="340"/>
    </row>
    <row r="29" spans="4:13" ht="8.25" customHeight="1">
      <c r="D29" s="156"/>
      <c r="G29" s="156"/>
      <c r="H29" s="152"/>
      <c r="J29" s="153"/>
      <c r="K29" s="341"/>
      <c r="L29" s="342"/>
      <c r="M29" s="343"/>
    </row>
    <row r="30" spans="4:13" ht="8.25" customHeight="1">
      <c r="D30" s="156"/>
      <c r="G30" s="156"/>
      <c r="H30" s="152"/>
      <c r="J30" s="156"/>
      <c r="K30" s="151"/>
      <c r="L30" s="151"/>
    </row>
    <row r="31" spans="4:13" ht="8.25" customHeight="1">
      <c r="D31" s="156"/>
      <c r="G31" s="156"/>
      <c r="J31" s="157"/>
      <c r="K31" s="338" t="s">
        <v>461</v>
      </c>
      <c r="L31" s="339"/>
      <c r="M31" s="340"/>
    </row>
    <row r="32" spans="4:13" ht="8.25" customHeight="1">
      <c r="D32" s="156"/>
      <c r="G32" s="156"/>
      <c r="J32" s="150"/>
      <c r="K32" s="341"/>
      <c r="L32" s="342"/>
      <c r="M32" s="343"/>
    </row>
    <row r="33" spans="4:13" ht="8.25" customHeight="1">
      <c r="D33" s="156"/>
      <c r="G33" s="156"/>
      <c r="M33" s="159"/>
    </row>
    <row r="34" spans="4:13" ht="8.25" customHeight="1">
      <c r="D34" s="156"/>
      <c r="G34" s="160"/>
      <c r="H34" s="350" t="s">
        <v>462</v>
      </c>
      <c r="K34" s="338" t="s">
        <v>463</v>
      </c>
      <c r="L34" s="339"/>
      <c r="M34" s="340"/>
    </row>
    <row r="35" spans="4:13" ht="8.25" customHeight="1">
      <c r="D35" s="156"/>
      <c r="G35" s="156"/>
      <c r="H35" s="351"/>
      <c r="I35" s="149"/>
      <c r="J35" s="153"/>
      <c r="K35" s="341"/>
      <c r="L35" s="342"/>
      <c r="M35" s="343"/>
    </row>
    <row r="36" spans="4:13" ht="8.25" customHeight="1">
      <c r="D36" s="156"/>
      <c r="G36" s="156"/>
      <c r="J36" s="156"/>
      <c r="M36" s="148"/>
    </row>
    <row r="37" spans="4:13" ht="8.25" customHeight="1">
      <c r="D37" s="156"/>
      <c r="G37" s="156"/>
      <c r="J37" s="156"/>
      <c r="K37" s="338" t="s">
        <v>464</v>
      </c>
      <c r="L37" s="339"/>
      <c r="M37" s="340"/>
    </row>
    <row r="38" spans="4:13" ht="8.25" customHeight="1">
      <c r="D38" s="156"/>
      <c r="G38" s="156"/>
      <c r="J38" s="149"/>
      <c r="K38" s="341"/>
      <c r="L38" s="342"/>
      <c r="M38" s="343"/>
    </row>
    <row r="39" spans="4:13" ht="8.25" customHeight="1">
      <c r="D39" s="156"/>
      <c r="G39" s="156"/>
      <c r="J39" s="156"/>
      <c r="M39" s="159"/>
    </row>
    <row r="40" spans="4:13" ht="8.25" customHeight="1">
      <c r="D40" s="156"/>
      <c r="G40" s="156"/>
      <c r="J40" s="157"/>
      <c r="K40" s="359" t="s">
        <v>465</v>
      </c>
      <c r="L40" s="360"/>
      <c r="M40" s="361"/>
    </row>
    <row r="41" spans="4:13" ht="8.25" customHeight="1">
      <c r="D41" s="156"/>
      <c r="G41" s="156"/>
      <c r="J41" s="156"/>
      <c r="K41" s="362"/>
      <c r="L41" s="363"/>
      <c r="M41" s="364"/>
    </row>
    <row r="42" spans="4:13" ht="8.25" customHeight="1">
      <c r="D42" s="156"/>
      <c r="G42" s="156"/>
      <c r="J42" s="156"/>
      <c r="M42" s="159"/>
    </row>
    <row r="43" spans="4:13" ht="8.25" customHeight="1">
      <c r="D43" s="156"/>
      <c r="G43" s="156"/>
      <c r="J43" s="157"/>
      <c r="K43" s="359" t="s">
        <v>466</v>
      </c>
      <c r="L43" s="360"/>
      <c r="M43" s="361"/>
    </row>
    <row r="44" spans="4:13" ht="8.25" customHeight="1">
      <c r="D44" s="156"/>
      <c r="G44" s="156"/>
      <c r="J44" s="156"/>
      <c r="K44" s="362"/>
      <c r="L44" s="363"/>
      <c r="M44" s="364"/>
    </row>
    <row r="45" spans="4:13" ht="8.25" customHeight="1">
      <c r="D45" s="156"/>
      <c r="G45" s="156"/>
      <c r="J45" s="156"/>
      <c r="M45" s="148"/>
    </row>
    <row r="46" spans="4:13" ht="8.25" customHeight="1">
      <c r="D46" s="156"/>
      <c r="G46" s="156"/>
      <c r="J46" s="157"/>
      <c r="K46" s="338" t="s">
        <v>467</v>
      </c>
      <c r="L46" s="339"/>
      <c r="M46" s="340"/>
    </row>
    <row r="47" spans="4:13" ht="8.25" customHeight="1">
      <c r="D47" s="161"/>
      <c r="G47" s="156"/>
      <c r="K47" s="341"/>
      <c r="L47" s="342"/>
      <c r="M47" s="343"/>
    </row>
    <row r="48" spans="4:13" ht="8.25" customHeight="1">
      <c r="D48" s="156"/>
      <c r="G48" s="156"/>
      <c r="M48" s="148"/>
    </row>
    <row r="49" spans="4:13" ht="8.25" customHeight="1">
      <c r="D49" s="156"/>
      <c r="G49" s="160"/>
      <c r="H49" s="350" t="s">
        <v>468</v>
      </c>
      <c r="K49" s="338" t="s">
        <v>469</v>
      </c>
      <c r="L49" s="339"/>
      <c r="M49" s="340"/>
    </row>
    <row r="50" spans="4:13" ht="8.25" customHeight="1">
      <c r="D50" s="156"/>
      <c r="G50" s="156"/>
      <c r="H50" s="351"/>
      <c r="I50" s="149"/>
      <c r="J50" s="153"/>
      <c r="K50" s="341"/>
      <c r="L50" s="342"/>
      <c r="M50" s="343"/>
    </row>
    <row r="51" spans="4:13" ht="8.25" customHeight="1">
      <c r="D51" s="156"/>
      <c r="G51" s="156"/>
      <c r="H51" s="151"/>
      <c r="J51" s="156"/>
      <c r="K51" s="151"/>
      <c r="L51" s="162"/>
      <c r="M51" s="163"/>
    </row>
    <row r="52" spans="4:13" ht="8.25" customHeight="1">
      <c r="D52" s="156"/>
      <c r="G52" s="156"/>
      <c r="J52" s="156"/>
      <c r="L52" s="164"/>
      <c r="M52" s="365" t="s">
        <v>470</v>
      </c>
    </row>
    <row r="53" spans="4:13" ht="8.25" customHeight="1">
      <c r="D53" s="156"/>
      <c r="G53" s="156"/>
      <c r="J53" s="156"/>
      <c r="L53" s="165"/>
      <c r="M53" s="366"/>
    </row>
    <row r="54" spans="4:13" ht="8.25" customHeight="1">
      <c r="D54" s="156"/>
      <c r="G54" s="156"/>
      <c r="J54" s="156"/>
      <c r="K54" s="151"/>
      <c r="L54" s="166"/>
      <c r="M54" s="163"/>
    </row>
    <row r="55" spans="4:13" ht="8.25" customHeight="1">
      <c r="D55" s="156"/>
      <c r="G55" s="156"/>
      <c r="H55" s="151"/>
      <c r="J55" s="156"/>
      <c r="L55" s="167"/>
      <c r="M55" s="336" t="s">
        <v>471</v>
      </c>
    </row>
    <row r="56" spans="4:13" ht="8.25" customHeight="1">
      <c r="D56" s="156"/>
      <c r="G56" s="156"/>
      <c r="H56" s="151"/>
      <c r="J56" s="156"/>
      <c r="M56" s="337"/>
    </row>
    <row r="57" spans="4:13" ht="8.25" customHeight="1">
      <c r="D57" s="156"/>
      <c r="G57" s="156"/>
      <c r="H57" s="152"/>
      <c r="J57" s="156"/>
      <c r="M57" s="159"/>
    </row>
    <row r="58" spans="4:13" ht="8.25" customHeight="1">
      <c r="D58" s="156"/>
      <c r="G58" s="156"/>
      <c r="H58" s="152"/>
      <c r="J58" s="156"/>
      <c r="K58" s="338" t="s">
        <v>472</v>
      </c>
      <c r="L58" s="339"/>
      <c r="M58" s="340"/>
    </row>
    <row r="59" spans="4:13" ht="8.25" customHeight="1">
      <c r="D59" s="156"/>
      <c r="G59" s="156"/>
      <c r="H59" s="152"/>
      <c r="J59" s="149"/>
      <c r="K59" s="341"/>
      <c r="L59" s="342"/>
      <c r="M59" s="343"/>
    </row>
    <row r="60" spans="4:13" ht="8.25" customHeight="1">
      <c r="D60" s="156"/>
      <c r="G60" s="156"/>
      <c r="H60" s="152"/>
      <c r="J60" s="156"/>
      <c r="M60" s="159"/>
    </row>
    <row r="61" spans="4:13" ht="8.25" customHeight="1">
      <c r="D61" s="156"/>
      <c r="G61" s="156"/>
      <c r="H61" s="152"/>
      <c r="J61" s="157"/>
      <c r="K61" s="338" t="s">
        <v>473</v>
      </c>
      <c r="L61" s="339"/>
      <c r="M61" s="340"/>
    </row>
    <row r="62" spans="4:13" ht="8.25" customHeight="1">
      <c r="D62" s="156"/>
      <c r="G62" s="156"/>
      <c r="H62" s="152"/>
      <c r="J62" s="156"/>
      <c r="K62" s="341"/>
      <c r="L62" s="342"/>
      <c r="M62" s="343"/>
    </row>
    <row r="63" spans="4:13" ht="8.25" customHeight="1">
      <c r="D63" s="156"/>
      <c r="G63" s="156"/>
      <c r="H63" s="152"/>
      <c r="J63" s="156"/>
      <c r="M63" s="159"/>
    </row>
    <row r="64" spans="4:13" ht="8.25" customHeight="1">
      <c r="D64" s="156"/>
      <c r="G64" s="156"/>
      <c r="J64" s="157"/>
      <c r="K64" s="338" t="s">
        <v>474</v>
      </c>
      <c r="L64" s="339"/>
      <c r="M64" s="340"/>
    </row>
    <row r="65" spans="4:13" ht="8.25" customHeight="1">
      <c r="D65" s="156"/>
      <c r="G65" s="156"/>
      <c r="J65" s="168"/>
      <c r="K65" s="341"/>
      <c r="L65" s="342"/>
      <c r="M65" s="343"/>
    </row>
    <row r="66" spans="4:13" ht="8.25" customHeight="1">
      <c r="D66" s="156"/>
      <c r="G66" s="156"/>
      <c r="J66" s="164"/>
      <c r="M66" s="159"/>
    </row>
    <row r="67" spans="4:13" ht="8.25" customHeight="1">
      <c r="D67" s="156"/>
      <c r="G67" s="156"/>
      <c r="J67" s="167"/>
      <c r="K67" s="344" t="s">
        <v>475</v>
      </c>
      <c r="L67" s="345"/>
      <c r="M67" s="346"/>
    </row>
    <row r="68" spans="4:13" ht="8.25" customHeight="1">
      <c r="D68" s="156"/>
      <c r="G68" s="156"/>
      <c r="K68" s="347"/>
      <c r="L68" s="348"/>
      <c r="M68" s="349"/>
    </row>
    <row r="69" spans="4:13" ht="8.25" customHeight="1">
      <c r="D69" s="156"/>
      <c r="G69" s="156"/>
      <c r="M69" s="159"/>
    </row>
    <row r="70" spans="4:13" ht="8.25" customHeight="1">
      <c r="D70" s="156"/>
      <c r="G70" s="160"/>
      <c r="H70" s="350" t="s">
        <v>476</v>
      </c>
      <c r="K70" s="338" t="s">
        <v>477</v>
      </c>
      <c r="L70" s="339"/>
      <c r="M70" s="340"/>
    </row>
    <row r="71" spans="4:13" ht="8.25" customHeight="1">
      <c r="D71" s="156"/>
      <c r="G71" s="156"/>
      <c r="H71" s="351"/>
      <c r="I71" s="149"/>
      <c r="J71" s="153"/>
      <c r="K71" s="341"/>
      <c r="L71" s="342"/>
      <c r="M71" s="343"/>
    </row>
    <row r="72" spans="4:13" ht="8.25" customHeight="1">
      <c r="D72" s="156"/>
      <c r="G72" s="156"/>
      <c r="H72" s="152"/>
      <c r="J72" s="156"/>
    </row>
    <row r="73" spans="4:13" ht="8.25" customHeight="1">
      <c r="D73" s="156"/>
      <c r="G73" s="156"/>
      <c r="H73" s="152"/>
      <c r="J73" s="156"/>
      <c r="K73" s="352" t="s">
        <v>478</v>
      </c>
      <c r="L73" s="353"/>
      <c r="M73" s="354"/>
    </row>
    <row r="74" spans="4:13" ht="8.25" customHeight="1">
      <c r="D74" s="156"/>
      <c r="G74" s="156"/>
      <c r="H74" s="152"/>
      <c r="J74" s="149"/>
      <c r="K74" s="355"/>
      <c r="L74" s="356"/>
      <c r="M74" s="357"/>
    </row>
    <row r="75" spans="4:13" ht="8.25" customHeight="1">
      <c r="D75" s="156"/>
      <c r="G75" s="156"/>
      <c r="H75" s="151"/>
      <c r="J75" s="156"/>
      <c r="L75" s="162"/>
      <c r="M75" s="169"/>
    </row>
    <row r="76" spans="4:13" ht="8.25" customHeight="1">
      <c r="D76" s="156"/>
      <c r="G76" s="156"/>
      <c r="H76" s="151"/>
      <c r="J76" s="156"/>
      <c r="L76" s="170"/>
      <c r="M76" s="336" t="s">
        <v>479</v>
      </c>
    </row>
    <row r="77" spans="4:13" ht="8.25" customHeight="1">
      <c r="D77" s="156"/>
      <c r="G77" s="156"/>
      <c r="H77" s="151"/>
      <c r="J77" s="156"/>
      <c r="L77" s="171"/>
      <c r="M77" s="337"/>
    </row>
    <row r="78" spans="4:13" ht="8.25" customHeight="1">
      <c r="D78" s="156"/>
      <c r="G78" s="156"/>
      <c r="H78" s="151"/>
      <c r="J78" s="156"/>
      <c r="L78" s="151"/>
      <c r="M78" s="169"/>
    </row>
    <row r="79" spans="4:13" ht="8.25" customHeight="1">
      <c r="D79" s="156"/>
      <c r="G79" s="156"/>
      <c r="H79" s="151"/>
      <c r="J79" s="157"/>
      <c r="K79" s="338" t="s">
        <v>480</v>
      </c>
      <c r="L79" s="339"/>
      <c r="M79" s="340"/>
    </row>
    <row r="80" spans="4:13" ht="8.25" customHeight="1">
      <c r="D80" s="156"/>
      <c r="G80" s="156"/>
      <c r="H80" s="151"/>
      <c r="J80" s="156"/>
      <c r="K80" s="341"/>
      <c r="L80" s="342"/>
      <c r="M80" s="343"/>
    </row>
    <row r="81" spans="4:13" ht="8.25" customHeight="1">
      <c r="D81" s="156"/>
      <c r="G81" s="156"/>
      <c r="J81" s="156"/>
      <c r="L81" s="162"/>
      <c r="M81" s="169"/>
    </row>
    <row r="82" spans="4:13" ht="8.25" customHeight="1">
      <c r="D82" s="156"/>
      <c r="G82" s="156"/>
      <c r="J82" s="156"/>
      <c r="L82" s="170"/>
      <c r="M82" s="336" t="s">
        <v>481</v>
      </c>
    </row>
    <row r="83" spans="4:13" ht="8.25" customHeight="1">
      <c r="D83" s="156"/>
      <c r="G83" s="156"/>
      <c r="J83" s="156"/>
      <c r="L83" s="172"/>
      <c r="M83" s="337"/>
    </row>
    <row r="84" spans="4:13" ht="8.25" customHeight="1">
      <c r="D84" s="156"/>
      <c r="G84" s="156"/>
      <c r="J84" s="156"/>
      <c r="L84" s="166"/>
      <c r="M84" s="169"/>
    </row>
    <row r="85" spans="4:13" ht="8.25" customHeight="1">
      <c r="D85" s="156"/>
      <c r="G85" s="156"/>
      <c r="J85" s="156"/>
      <c r="L85" s="170"/>
      <c r="M85" s="336" t="s">
        <v>482</v>
      </c>
    </row>
    <row r="86" spans="4:13" ht="8.25" customHeight="1">
      <c r="D86" s="156"/>
      <c r="G86" s="156"/>
      <c r="J86" s="156"/>
      <c r="L86" s="173"/>
      <c r="M86" s="358"/>
    </row>
    <row r="87" spans="4:13" ht="8.25" customHeight="1">
      <c r="D87" s="156"/>
      <c r="G87" s="156"/>
      <c r="J87" s="156"/>
      <c r="L87" s="174"/>
      <c r="M87" s="175"/>
    </row>
    <row r="88" spans="4:13" ht="8.25" customHeight="1">
      <c r="D88" s="156"/>
      <c r="G88" s="156"/>
      <c r="H88" s="151"/>
      <c r="J88" s="157"/>
      <c r="K88" s="338" t="s">
        <v>483</v>
      </c>
      <c r="L88" s="339"/>
      <c r="M88" s="340"/>
    </row>
    <row r="89" spans="4:13" ht="8.25" customHeight="1">
      <c r="D89" s="156"/>
      <c r="G89" s="156"/>
      <c r="H89" s="151"/>
      <c r="J89" s="156"/>
      <c r="K89" s="341"/>
      <c r="L89" s="342"/>
      <c r="M89" s="343"/>
    </row>
    <row r="90" spans="4:13" ht="8.25" customHeight="1">
      <c r="D90" s="156"/>
      <c r="G90" s="156"/>
      <c r="J90" s="156"/>
      <c r="L90" s="166"/>
      <c r="M90" s="169"/>
    </row>
    <row r="91" spans="4:13" ht="8.25" customHeight="1">
      <c r="D91" s="156"/>
      <c r="G91" s="156"/>
      <c r="J91" s="156"/>
      <c r="L91" s="170"/>
      <c r="M91" s="336" t="s">
        <v>484</v>
      </c>
    </row>
    <row r="92" spans="4:13" ht="8.25" customHeight="1">
      <c r="D92" s="156"/>
      <c r="G92" s="156"/>
      <c r="J92" s="156"/>
      <c r="L92" s="166"/>
      <c r="M92" s="337"/>
    </row>
    <row r="93" spans="4:13" ht="8.25" customHeight="1">
      <c r="D93" s="156"/>
      <c r="G93" s="156"/>
      <c r="J93" s="156"/>
      <c r="L93" s="166"/>
      <c r="M93" s="169"/>
    </row>
    <row r="94" spans="4:13" ht="8.25" customHeight="1">
      <c r="D94" s="156"/>
      <c r="G94" s="156"/>
      <c r="J94" s="156"/>
      <c r="L94" s="170"/>
      <c r="M94" s="336" t="s">
        <v>485</v>
      </c>
    </row>
    <row r="95" spans="4:13" ht="8.25" customHeight="1">
      <c r="D95" s="156"/>
      <c r="G95" s="156"/>
      <c r="J95" s="156"/>
      <c r="L95" s="151"/>
      <c r="M95" s="337"/>
    </row>
  </sheetData>
  <mergeCells count="43">
    <mergeCell ref="B1:H1"/>
    <mergeCell ref="K1:M1"/>
    <mergeCell ref="K2:M2"/>
    <mergeCell ref="B4:E5"/>
    <mergeCell ref="H4:H5"/>
    <mergeCell ref="K4:M5"/>
    <mergeCell ref="K31:M32"/>
    <mergeCell ref="B7:B8"/>
    <mergeCell ref="E7:E8"/>
    <mergeCell ref="K7:M8"/>
    <mergeCell ref="K10:M11"/>
    <mergeCell ref="K13:M14"/>
    <mergeCell ref="H16:H17"/>
    <mergeCell ref="K16:M17"/>
    <mergeCell ref="K19:M20"/>
    <mergeCell ref="K22:M23"/>
    <mergeCell ref="H25:H26"/>
    <mergeCell ref="K25:M26"/>
    <mergeCell ref="K28:M29"/>
    <mergeCell ref="K61:M62"/>
    <mergeCell ref="H34:H35"/>
    <mergeCell ref="K34:M35"/>
    <mergeCell ref="K37:M38"/>
    <mergeCell ref="K40:M41"/>
    <mergeCell ref="K43:M44"/>
    <mergeCell ref="K46:M47"/>
    <mergeCell ref="H49:H50"/>
    <mergeCell ref="K49:M50"/>
    <mergeCell ref="M52:M53"/>
    <mergeCell ref="M55:M56"/>
    <mergeCell ref="K58:M59"/>
    <mergeCell ref="M94:M95"/>
    <mergeCell ref="K64:M65"/>
    <mergeCell ref="K67:M68"/>
    <mergeCell ref="H70:H71"/>
    <mergeCell ref="K70:M71"/>
    <mergeCell ref="K73:M74"/>
    <mergeCell ref="M76:M77"/>
    <mergeCell ref="K79:M80"/>
    <mergeCell ref="M82:M83"/>
    <mergeCell ref="M85:M86"/>
    <mergeCell ref="K88:M89"/>
    <mergeCell ref="M91:M92"/>
  </mergeCells>
  <phoneticPr fontId="1"/>
  <dataValidations count="2">
    <dataValidation imeMode="off" allowBlank="1" showInputMessage="1" showErrorMessage="1" sqref="M9 M21 M42 M72 M15 M39 M30 M96:M65374" xr:uid="{A4274025-8F98-4D0B-8A18-6CB1F0AAF810}"/>
    <dataValidation imeMode="hiragana" allowBlank="1" showInputMessage="1" showErrorMessage="1" sqref="H10 K7:L7 B7 E7 B6:E6 B1:B4 H3:H4 H6:H7 K34:L34 H16 K9:L10 K15:L16 H22 K36:L37 K39:L40 K49:L49 K63:L63 K57:L58 K66:L66 H64:H70 L69 K69:K70 L72 K72:K73 K75:K79 H19 K19:L19 C3:E3 K45:L46 K90:K95 H72:H95 K81:K88 K60:L61 H36:H49 K42:L43 F3:G21 C7:D21 K21:L21 H31:H34 K30:L30 B22:G95 I3:J95 O61:IC62 M3 B96:L65374 N1:N65374 O63:IF65374 O1:IF60 K3:L4 J1:K1 J2" xr:uid="{F801238C-BC46-4A0A-8C38-EFE326E55C04}"/>
  </dataValidations>
  <pageMargins left="0.70866141732283472" right="0.70866141732283472" top="0.74803149606299213" bottom="0.74803149606299213" header="0.31496062992125984" footer="0.31496062992125984"/>
  <pageSetup paperSize="9" scale="96" firstPageNumber="0" orientation="portrait" r:id="rId1"/>
  <headerFooter differentFirst="1" scaleWithDoc="0">
    <oddFooter>&amp;C- 156 -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539727-F424-459A-B297-7247A9222BB2}">
  <sheetPr>
    <tabColor theme="0"/>
    <pageSetUpPr fitToPage="1"/>
  </sheetPr>
  <dimension ref="B1:N97"/>
  <sheetViews>
    <sheetView zoomScaleNormal="100" zoomScaleSheetLayoutView="110" workbookViewId="0">
      <selection sqref="A1:XFD1"/>
    </sheetView>
  </sheetViews>
  <sheetFormatPr defaultColWidth="15.625" defaultRowHeight="9" customHeight="1"/>
  <cols>
    <col min="1" max="1" width="7.5" style="144" customWidth="1"/>
    <col min="2" max="2" width="8.75" style="144" customWidth="1"/>
    <col min="3" max="4" width="2.125" style="144" customWidth="1"/>
    <col min="5" max="5" width="8.75" style="144" customWidth="1"/>
    <col min="6" max="7" width="2" style="144" customWidth="1"/>
    <col min="8" max="8" width="18.75" style="144" customWidth="1"/>
    <col min="9" max="12" width="2" style="144" customWidth="1"/>
    <col min="13" max="13" width="22.75" style="145" bestFit="1" customWidth="1"/>
    <col min="14" max="14" width="2" style="144" customWidth="1"/>
    <col min="15" max="16384" width="15.625" style="144"/>
  </cols>
  <sheetData>
    <row r="1" spans="2:13" ht="18.75">
      <c r="B1" s="176" t="s">
        <v>486</v>
      </c>
      <c r="C1" s="176"/>
      <c r="D1" s="176"/>
      <c r="E1" s="176"/>
      <c r="F1" s="176"/>
      <c r="G1" s="176"/>
      <c r="H1" s="176"/>
      <c r="J1" s="146"/>
      <c r="K1" s="368" t="s">
        <v>444</v>
      </c>
      <c r="L1" s="368"/>
      <c r="M1" s="368"/>
    </row>
    <row r="2" spans="2:13" ht="18.75">
      <c r="B2" s="147"/>
      <c r="C2" s="147"/>
      <c r="D2" s="147"/>
      <c r="E2" s="147"/>
      <c r="F2" s="147"/>
      <c r="G2" s="147"/>
      <c r="H2" s="147"/>
      <c r="J2" s="146"/>
      <c r="K2" s="368" t="s">
        <v>445</v>
      </c>
      <c r="L2" s="368"/>
      <c r="M2" s="368"/>
    </row>
    <row r="3" spans="2:13" ht="8.25" customHeight="1">
      <c r="D3" s="156"/>
      <c r="G3" s="156"/>
      <c r="J3" s="156"/>
    </row>
    <row r="4" spans="2:13" ht="8.25" customHeight="1">
      <c r="D4" s="156"/>
      <c r="G4" s="156"/>
      <c r="J4" s="160"/>
      <c r="K4" s="338" t="s">
        <v>487</v>
      </c>
      <c r="L4" s="339"/>
      <c r="M4" s="340"/>
    </row>
    <row r="5" spans="2:13" ht="8.25" customHeight="1">
      <c r="D5" s="156"/>
      <c r="G5" s="156"/>
      <c r="J5" s="156"/>
      <c r="K5" s="341"/>
      <c r="L5" s="342"/>
      <c r="M5" s="343"/>
    </row>
    <row r="6" spans="2:13" ht="8.25" customHeight="1">
      <c r="D6" s="156"/>
      <c r="G6" s="156"/>
      <c r="J6" s="156"/>
      <c r="K6" s="152"/>
      <c r="L6" s="152"/>
    </row>
    <row r="7" spans="2:13" ht="8.25" customHeight="1">
      <c r="D7" s="156"/>
      <c r="G7" s="156"/>
      <c r="J7" s="157"/>
      <c r="K7" s="338" t="s">
        <v>488</v>
      </c>
      <c r="L7" s="339"/>
      <c r="M7" s="340"/>
    </row>
    <row r="8" spans="2:13" ht="8.25" customHeight="1">
      <c r="D8" s="156"/>
      <c r="G8" s="156"/>
      <c r="K8" s="341"/>
      <c r="L8" s="342"/>
      <c r="M8" s="343"/>
    </row>
    <row r="9" spans="2:13" ht="8.25" customHeight="1">
      <c r="D9" s="156"/>
      <c r="G9" s="156"/>
      <c r="K9" s="151"/>
      <c r="L9" s="151"/>
    </row>
    <row r="10" spans="2:13" ht="8.25" customHeight="1">
      <c r="D10" s="156"/>
      <c r="G10" s="156"/>
      <c r="H10" s="372"/>
    </row>
    <row r="11" spans="2:13" ht="8.25" customHeight="1">
      <c r="D11" s="156"/>
      <c r="G11" s="156"/>
      <c r="H11" s="372"/>
    </row>
    <row r="12" spans="2:13" ht="8.25" customHeight="1">
      <c r="D12" s="156"/>
      <c r="G12" s="160"/>
      <c r="H12" s="350" t="s">
        <v>489</v>
      </c>
      <c r="K12" s="338" t="s">
        <v>490</v>
      </c>
      <c r="L12" s="339"/>
      <c r="M12" s="340"/>
    </row>
    <row r="13" spans="2:13" ht="8.25" customHeight="1">
      <c r="D13" s="156"/>
      <c r="G13" s="156"/>
      <c r="H13" s="351"/>
      <c r="I13" s="149"/>
      <c r="J13" s="153"/>
      <c r="K13" s="341"/>
      <c r="L13" s="342"/>
      <c r="M13" s="343"/>
    </row>
    <row r="14" spans="2:13" ht="8.25" customHeight="1">
      <c r="D14" s="156"/>
      <c r="G14" s="156"/>
      <c r="H14" s="151"/>
      <c r="J14" s="156"/>
      <c r="K14" s="151"/>
      <c r="L14" s="162"/>
      <c r="M14" s="169"/>
    </row>
    <row r="15" spans="2:13" ht="8.25" customHeight="1">
      <c r="D15" s="156"/>
      <c r="G15" s="156"/>
      <c r="H15" s="151"/>
      <c r="J15" s="156"/>
      <c r="K15" s="151"/>
      <c r="L15" s="170"/>
      <c r="M15" s="336" t="s">
        <v>491</v>
      </c>
    </row>
    <row r="16" spans="2:13" ht="8.25" customHeight="1">
      <c r="D16" s="156"/>
      <c r="G16" s="156"/>
      <c r="H16" s="151"/>
      <c r="J16" s="156"/>
      <c r="K16" s="151"/>
      <c r="L16" s="151"/>
      <c r="M16" s="337"/>
    </row>
    <row r="17" spans="2:14" ht="8.25" customHeight="1">
      <c r="D17" s="156"/>
      <c r="G17" s="156"/>
      <c r="H17" s="151"/>
      <c r="J17" s="156"/>
    </row>
    <row r="18" spans="2:14" s="177" customFormat="1" ht="8.25" customHeight="1">
      <c r="B18" s="144"/>
      <c r="C18" s="144"/>
      <c r="D18" s="156"/>
      <c r="E18" s="144"/>
      <c r="F18" s="144"/>
      <c r="G18" s="156"/>
      <c r="H18" s="152"/>
      <c r="I18" s="144"/>
      <c r="J18" s="156"/>
      <c r="K18" s="338" t="s">
        <v>492</v>
      </c>
      <c r="L18" s="339"/>
      <c r="M18" s="340"/>
      <c r="N18" s="144"/>
    </row>
    <row r="19" spans="2:14" s="177" customFormat="1" ht="8.25" customHeight="1">
      <c r="B19" s="144"/>
      <c r="C19" s="144"/>
      <c r="D19" s="156"/>
      <c r="E19" s="144"/>
      <c r="F19" s="144"/>
      <c r="G19" s="156"/>
      <c r="H19" s="152"/>
      <c r="I19" s="144"/>
      <c r="J19" s="149"/>
      <c r="K19" s="341"/>
      <c r="L19" s="342"/>
      <c r="M19" s="343"/>
      <c r="N19" s="144"/>
    </row>
    <row r="20" spans="2:14" s="177" customFormat="1" ht="8.25" customHeight="1">
      <c r="B20" s="144"/>
      <c r="C20" s="144"/>
      <c r="D20" s="156"/>
      <c r="E20" s="144"/>
      <c r="F20" s="144"/>
      <c r="G20" s="156"/>
      <c r="H20" s="151"/>
      <c r="I20" s="144"/>
      <c r="J20" s="156"/>
      <c r="K20" s="151"/>
      <c r="L20" s="162"/>
      <c r="M20" s="169"/>
      <c r="N20" s="144"/>
    </row>
    <row r="21" spans="2:14" s="177" customFormat="1" ht="11.25" customHeight="1">
      <c r="B21" s="144"/>
      <c r="C21" s="144"/>
      <c r="D21" s="156"/>
      <c r="E21" s="144"/>
      <c r="F21" s="144"/>
      <c r="G21" s="156"/>
      <c r="H21" s="151"/>
      <c r="I21" s="144"/>
      <c r="J21" s="156"/>
      <c r="K21" s="144"/>
      <c r="L21" s="170"/>
      <c r="M21" s="371" t="s">
        <v>493</v>
      </c>
      <c r="N21" s="144"/>
    </row>
    <row r="22" spans="2:14" s="177" customFormat="1" ht="11.25" customHeight="1">
      <c r="B22" s="144"/>
      <c r="C22" s="144"/>
      <c r="D22" s="156"/>
      <c r="E22" s="144"/>
      <c r="F22" s="144"/>
      <c r="G22" s="156"/>
      <c r="H22" s="151"/>
      <c r="I22" s="144"/>
      <c r="J22" s="156"/>
      <c r="K22" s="144"/>
      <c r="L22" s="172"/>
      <c r="M22" s="337"/>
      <c r="N22" s="144"/>
    </row>
    <row r="23" spans="2:14" s="177" customFormat="1" ht="8.25" customHeight="1">
      <c r="B23" s="144"/>
      <c r="C23" s="144"/>
      <c r="D23" s="156"/>
      <c r="E23" s="144"/>
      <c r="F23" s="144"/>
      <c r="G23" s="156"/>
      <c r="H23" s="151"/>
      <c r="I23" s="144"/>
      <c r="J23" s="156"/>
      <c r="K23" s="144"/>
      <c r="L23" s="166"/>
      <c r="M23" s="169"/>
      <c r="N23" s="144"/>
    </row>
    <row r="24" spans="2:14" s="177" customFormat="1" ht="8.25" customHeight="1">
      <c r="B24" s="144"/>
      <c r="C24" s="144"/>
      <c r="D24" s="156"/>
      <c r="E24" s="144"/>
      <c r="F24" s="144"/>
      <c r="G24" s="156"/>
      <c r="H24" s="151"/>
      <c r="I24" s="144"/>
      <c r="J24" s="156"/>
      <c r="K24" s="144"/>
      <c r="L24" s="170"/>
      <c r="M24" s="336" t="s">
        <v>494</v>
      </c>
      <c r="N24" s="144"/>
    </row>
    <row r="25" spans="2:14" s="177" customFormat="1" ht="8.25" customHeight="1">
      <c r="B25" s="144"/>
      <c r="C25" s="144"/>
      <c r="D25" s="156"/>
      <c r="E25" s="144"/>
      <c r="F25" s="144"/>
      <c r="G25" s="156"/>
      <c r="H25" s="151"/>
      <c r="I25" s="144"/>
      <c r="J25" s="156"/>
      <c r="K25" s="144"/>
      <c r="L25" s="151"/>
      <c r="M25" s="337"/>
      <c r="N25" s="144"/>
    </row>
    <row r="26" spans="2:14" s="177" customFormat="1" ht="8.25" customHeight="1">
      <c r="B26" s="144"/>
      <c r="C26" s="144"/>
      <c r="D26" s="156"/>
      <c r="E26" s="144"/>
      <c r="F26" s="144"/>
      <c r="G26" s="156"/>
      <c r="H26" s="151"/>
      <c r="I26" s="144"/>
      <c r="J26" s="156"/>
      <c r="K26" s="144"/>
      <c r="L26" s="144"/>
      <c r="M26" s="145"/>
      <c r="N26" s="144"/>
    </row>
    <row r="27" spans="2:14" s="177" customFormat="1" ht="8.25" customHeight="1">
      <c r="B27" s="144"/>
      <c r="C27" s="144"/>
      <c r="D27" s="156"/>
      <c r="E27" s="144"/>
      <c r="F27" s="144"/>
      <c r="G27" s="156"/>
      <c r="H27" s="151"/>
      <c r="I27" s="144"/>
      <c r="J27" s="157"/>
      <c r="K27" s="338" t="s">
        <v>495</v>
      </c>
      <c r="L27" s="339"/>
      <c r="M27" s="340"/>
      <c r="N27" s="144"/>
    </row>
    <row r="28" spans="2:14" s="177" customFormat="1" ht="8.25" customHeight="1">
      <c r="B28" s="144"/>
      <c r="C28" s="144"/>
      <c r="D28" s="156"/>
      <c r="E28" s="144"/>
      <c r="F28" s="144"/>
      <c r="G28" s="156"/>
      <c r="H28" s="151"/>
      <c r="I28" s="144"/>
      <c r="J28" s="156"/>
      <c r="K28" s="341"/>
      <c r="L28" s="342"/>
      <c r="M28" s="343"/>
      <c r="N28" s="144"/>
    </row>
    <row r="29" spans="2:14" s="177" customFormat="1" ht="8.25" customHeight="1">
      <c r="B29" s="144"/>
      <c r="C29" s="144"/>
      <c r="D29" s="156"/>
      <c r="E29" s="144"/>
      <c r="F29" s="144"/>
      <c r="G29" s="156"/>
      <c r="H29" s="151"/>
      <c r="I29" s="144"/>
      <c r="J29" s="156"/>
      <c r="K29" s="144"/>
      <c r="L29" s="162"/>
      <c r="M29" s="169"/>
      <c r="N29" s="144"/>
    </row>
    <row r="30" spans="2:14" s="177" customFormat="1" ht="12">
      <c r="B30" s="144"/>
      <c r="C30" s="144"/>
      <c r="D30" s="156"/>
      <c r="E30" s="144"/>
      <c r="F30" s="144"/>
      <c r="G30" s="156"/>
      <c r="H30" s="151"/>
      <c r="I30" s="144"/>
      <c r="J30" s="156"/>
      <c r="K30" s="144"/>
      <c r="L30" s="170"/>
      <c r="M30" s="371" t="s">
        <v>496</v>
      </c>
      <c r="N30" s="144"/>
    </row>
    <row r="31" spans="2:14" s="177" customFormat="1" ht="12">
      <c r="B31" s="144"/>
      <c r="C31" s="144"/>
      <c r="D31" s="156"/>
      <c r="E31" s="144"/>
      <c r="F31" s="144"/>
      <c r="G31" s="156"/>
      <c r="H31" s="151"/>
      <c r="I31" s="144"/>
      <c r="J31" s="156"/>
      <c r="K31" s="144"/>
      <c r="L31" s="166"/>
      <c r="M31" s="337"/>
      <c r="N31" s="144"/>
    </row>
    <row r="32" spans="2:14" s="177" customFormat="1" ht="8.25" customHeight="1">
      <c r="B32" s="144"/>
      <c r="C32" s="144"/>
      <c r="D32" s="156"/>
      <c r="E32" s="144"/>
      <c r="F32" s="144"/>
      <c r="G32" s="156"/>
      <c r="H32" s="151"/>
      <c r="I32" s="144"/>
      <c r="J32" s="156"/>
      <c r="K32" s="144"/>
      <c r="L32" s="166"/>
      <c r="M32" s="169"/>
      <c r="N32" s="144"/>
    </row>
    <row r="33" spans="2:14" s="177" customFormat="1" ht="8.25" customHeight="1">
      <c r="B33" s="144"/>
      <c r="C33" s="144"/>
      <c r="D33" s="156"/>
      <c r="E33" s="144"/>
      <c r="F33" s="144"/>
      <c r="G33" s="156"/>
      <c r="H33" s="151"/>
      <c r="I33" s="144"/>
      <c r="J33" s="156"/>
      <c r="K33" s="144"/>
      <c r="L33" s="170"/>
      <c r="M33" s="336" t="s">
        <v>497</v>
      </c>
      <c r="N33" s="144"/>
    </row>
    <row r="34" spans="2:14" ht="8.25" customHeight="1">
      <c r="D34" s="156"/>
      <c r="G34" s="156"/>
      <c r="H34" s="151"/>
      <c r="J34" s="156"/>
      <c r="L34" s="151"/>
      <c r="M34" s="337"/>
    </row>
    <row r="35" spans="2:14" ht="8.25" customHeight="1">
      <c r="D35" s="156"/>
      <c r="G35" s="156"/>
      <c r="H35" s="151"/>
      <c r="J35" s="156"/>
    </row>
    <row r="36" spans="2:14" ht="8.25" customHeight="1">
      <c r="D36" s="156"/>
      <c r="G36" s="156"/>
      <c r="J36" s="156"/>
      <c r="K36" s="338" t="s">
        <v>498</v>
      </c>
      <c r="L36" s="339"/>
      <c r="M36" s="340"/>
    </row>
    <row r="37" spans="2:14" ht="8.25" customHeight="1">
      <c r="D37" s="156"/>
      <c r="G37" s="156"/>
      <c r="J37" s="149"/>
      <c r="K37" s="341"/>
      <c r="L37" s="342"/>
      <c r="M37" s="343"/>
    </row>
    <row r="38" spans="2:14" ht="8.25" customHeight="1">
      <c r="D38" s="156"/>
      <c r="G38" s="156"/>
      <c r="J38" s="156"/>
      <c r="K38" s="151"/>
      <c r="L38" s="162"/>
      <c r="M38" s="169"/>
    </row>
    <row r="39" spans="2:14" ht="12">
      <c r="D39" s="156"/>
      <c r="G39" s="156"/>
      <c r="J39" s="156"/>
      <c r="K39" s="151"/>
      <c r="L39" s="170"/>
      <c r="M39" s="371" t="s">
        <v>499</v>
      </c>
    </row>
    <row r="40" spans="2:14" ht="12">
      <c r="D40" s="156"/>
      <c r="G40" s="156"/>
      <c r="J40" s="156"/>
      <c r="K40" s="151"/>
      <c r="L40" s="166"/>
      <c r="M40" s="337"/>
    </row>
    <row r="41" spans="2:14" ht="8.25" customHeight="1">
      <c r="D41" s="156"/>
      <c r="G41" s="156"/>
      <c r="J41" s="156"/>
      <c r="K41" s="151"/>
      <c r="L41" s="166"/>
      <c r="M41" s="169"/>
    </row>
    <row r="42" spans="2:14" ht="8.25" customHeight="1">
      <c r="D42" s="156"/>
      <c r="G42" s="156"/>
      <c r="J42" s="156"/>
      <c r="K42" s="151"/>
      <c r="L42" s="170"/>
      <c r="M42" s="336" t="s">
        <v>500</v>
      </c>
    </row>
    <row r="43" spans="2:14" ht="8.25" customHeight="1">
      <c r="D43" s="156"/>
      <c r="G43" s="156"/>
      <c r="J43" s="156"/>
      <c r="K43" s="151"/>
      <c r="L43" s="166"/>
      <c r="M43" s="337"/>
    </row>
    <row r="44" spans="2:14" ht="8.25" customHeight="1">
      <c r="D44" s="156"/>
      <c r="G44" s="156"/>
      <c r="J44" s="156"/>
      <c r="K44" s="151"/>
      <c r="L44" s="166"/>
      <c r="M44" s="169"/>
    </row>
    <row r="45" spans="2:14" ht="12" customHeight="1">
      <c r="D45" s="156"/>
      <c r="G45" s="156"/>
      <c r="J45" s="156"/>
      <c r="K45" s="151"/>
      <c r="L45" s="170"/>
      <c r="M45" s="371" t="s">
        <v>501</v>
      </c>
    </row>
    <row r="46" spans="2:14" ht="12" customHeight="1">
      <c r="D46" s="156"/>
      <c r="G46" s="156"/>
      <c r="J46" s="156"/>
      <c r="K46" s="151"/>
      <c r="L46" s="171"/>
      <c r="M46" s="337"/>
    </row>
    <row r="47" spans="2:14" ht="8.25" customHeight="1">
      <c r="D47" s="156"/>
      <c r="G47" s="156"/>
      <c r="J47" s="156"/>
      <c r="M47" s="159"/>
    </row>
    <row r="48" spans="2:14" ht="8.25" customHeight="1">
      <c r="D48" s="156"/>
      <c r="G48" s="156"/>
      <c r="J48" s="157"/>
      <c r="K48" s="338" t="s">
        <v>502</v>
      </c>
      <c r="L48" s="339"/>
      <c r="M48" s="340"/>
    </row>
    <row r="49" spans="4:13" ht="8.25" customHeight="1">
      <c r="D49" s="156"/>
      <c r="G49" s="156"/>
      <c r="J49" s="156"/>
      <c r="K49" s="341"/>
      <c r="L49" s="342"/>
      <c r="M49" s="343"/>
    </row>
    <row r="50" spans="4:13" ht="8.25" customHeight="1">
      <c r="D50" s="156"/>
      <c r="G50" s="156"/>
      <c r="J50" s="156"/>
      <c r="K50" s="151"/>
      <c r="L50" s="162"/>
      <c r="M50" s="169"/>
    </row>
    <row r="51" spans="4:13" ht="8.25" customHeight="1">
      <c r="D51" s="156"/>
      <c r="G51" s="156"/>
      <c r="J51" s="156"/>
      <c r="K51" s="151"/>
      <c r="L51" s="170"/>
      <c r="M51" s="336" t="s">
        <v>503</v>
      </c>
    </row>
    <row r="52" spans="4:13" ht="8.25" customHeight="1">
      <c r="D52" s="156"/>
      <c r="G52" s="156"/>
      <c r="J52" s="156"/>
      <c r="K52" s="151"/>
      <c r="L52" s="171"/>
      <c r="M52" s="337"/>
    </row>
    <row r="53" spans="4:13" ht="8.25" customHeight="1">
      <c r="D53" s="156"/>
      <c r="G53" s="156"/>
      <c r="J53" s="156"/>
      <c r="K53" s="151"/>
      <c r="L53" s="151"/>
      <c r="M53" s="169"/>
    </row>
    <row r="54" spans="4:13" ht="8.25" customHeight="1">
      <c r="D54" s="156"/>
      <c r="G54" s="156"/>
      <c r="H54" s="152"/>
      <c r="J54" s="156"/>
      <c r="K54" s="338" t="s">
        <v>504</v>
      </c>
      <c r="L54" s="339"/>
      <c r="M54" s="340"/>
    </row>
    <row r="55" spans="4:13" ht="8.25" customHeight="1">
      <c r="D55" s="156"/>
      <c r="G55" s="156"/>
      <c r="H55" s="152"/>
      <c r="J55" s="149"/>
      <c r="K55" s="341"/>
      <c r="L55" s="342"/>
      <c r="M55" s="343"/>
    </row>
    <row r="56" spans="4:13" ht="8.25" customHeight="1">
      <c r="D56" s="156"/>
      <c r="G56" s="156"/>
      <c r="H56" s="152"/>
      <c r="J56" s="156"/>
      <c r="K56" s="178"/>
      <c r="L56" s="151"/>
      <c r="M56" s="179"/>
    </row>
    <row r="57" spans="4:13" ht="8.25" customHeight="1">
      <c r="D57" s="156"/>
      <c r="G57" s="156"/>
      <c r="J57" s="157"/>
      <c r="K57" s="338" t="s">
        <v>505</v>
      </c>
      <c r="L57" s="339"/>
      <c r="M57" s="340"/>
    </row>
    <row r="58" spans="4:13" ht="8.25" customHeight="1">
      <c r="D58" s="156"/>
      <c r="G58" s="156"/>
      <c r="J58" s="150"/>
      <c r="K58" s="341"/>
      <c r="L58" s="342"/>
      <c r="M58" s="343"/>
    </row>
    <row r="59" spans="4:13" ht="8.25" customHeight="1">
      <c r="D59" s="156"/>
      <c r="G59" s="156"/>
      <c r="H59" s="152"/>
      <c r="K59" s="151"/>
      <c r="L59" s="166"/>
      <c r="M59" s="169"/>
    </row>
    <row r="60" spans="4:13" ht="8.25" customHeight="1">
      <c r="D60" s="156"/>
      <c r="G60" s="156"/>
      <c r="H60" s="152"/>
      <c r="K60" s="151"/>
      <c r="L60" s="170"/>
      <c r="M60" s="336" t="s">
        <v>506</v>
      </c>
    </row>
    <row r="61" spans="4:13" ht="8.25" customHeight="1">
      <c r="D61" s="156"/>
      <c r="G61" s="156"/>
      <c r="H61" s="152"/>
      <c r="K61" s="151"/>
      <c r="L61" s="166"/>
      <c r="M61" s="337"/>
    </row>
    <row r="62" spans="4:13" ht="8.25" customHeight="1">
      <c r="D62" s="156"/>
      <c r="G62" s="156"/>
      <c r="H62" s="152"/>
      <c r="K62" s="151"/>
      <c r="L62" s="166"/>
      <c r="M62" s="169"/>
    </row>
    <row r="63" spans="4:13" ht="8.25" customHeight="1">
      <c r="D63" s="156"/>
      <c r="G63" s="156"/>
      <c r="H63" s="152"/>
      <c r="K63" s="151"/>
      <c r="L63" s="170"/>
      <c r="M63" s="336" t="s">
        <v>507</v>
      </c>
    </row>
    <row r="64" spans="4:13" ht="8.25" customHeight="1">
      <c r="D64" s="156"/>
      <c r="G64" s="156"/>
      <c r="H64" s="152"/>
      <c r="K64" s="151"/>
      <c r="L64" s="151"/>
      <c r="M64" s="358"/>
    </row>
    <row r="65" spans="4:13" ht="8.25" customHeight="1">
      <c r="D65" s="156"/>
      <c r="G65" s="156"/>
    </row>
    <row r="66" spans="4:13" ht="8.25" customHeight="1">
      <c r="D66" s="156"/>
      <c r="G66" s="160"/>
      <c r="H66" s="369" t="s">
        <v>508</v>
      </c>
      <c r="K66" s="352" t="s">
        <v>509</v>
      </c>
      <c r="L66" s="353"/>
      <c r="M66" s="354"/>
    </row>
    <row r="67" spans="4:13" ht="8.25" customHeight="1">
      <c r="D67" s="156"/>
      <c r="G67" s="154"/>
      <c r="H67" s="370"/>
      <c r="I67" s="149"/>
      <c r="J67" s="153"/>
      <c r="K67" s="355"/>
      <c r="L67" s="356"/>
      <c r="M67" s="357"/>
    </row>
    <row r="68" spans="4:13" ht="8.25" customHeight="1">
      <c r="D68" s="156"/>
      <c r="H68" s="152"/>
      <c r="J68" s="156"/>
    </row>
    <row r="69" spans="4:13" ht="8.25" customHeight="1">
      <c r="D69" s="156"/>
      <c r="J69" s="156"/>
      <c r="K69" s="338" t="s">
        <v>510</v>
      </c>
      <c r="L69" s="339"/>
      <c r="M69" s="340"/>
    </row>
    <row r="70" spans="4:13" ht="8.25" customHeight="1">
      <c r="D70" s="156"/>
      <c r="J70" s="149"/>
      <c r="K70" s="341"/>
      <c r="L70" s="342"/>
      <c r="M70" s="343"/>
    </row>
    <row r="71" spans="4:13" ht="8.25" customHeight="1">
      <c r="D71" s="156"/>
      <c r="J71" s="156"/>
      <c r="K71" s="151"/>
      <c r="L71" s="166"/>
      <c r="M71" s="169"/>
    </row>
    <row r="72" spans="4:13" ht="8.25" customHeight="1">
      <c r="D72" s="156"/>
      <c r="J72" s="156"/>
      <c r="K72" s="151"/>
      <c r="L72" s="170"/>
      <c r="M72" s="336" t="s">
        <v>511</v>
      </c>
    </row>
    <row r="73" spans="4:13" ht="8.25" customHeight="1">
      <c r="D73" s="156"/>
      <c r="J73" s="156"/>
      <c r="K73" s="151"/>
      <c r="L73" s="171"/>
      <c r="M73" s="337"/>
    </row>
    <row r="74" spans="4:13" ht="8.25" customHeight="1">
      <c r="D74" s="156"/>
      <c r="J74" s="156"/>
    </row>
    <row r="75" spans="4:13" ht="8.25" customHeight="1">
      <c r="D75" s="156"/>
      <c r="J75" s="157"/>
      <c r="K75" s="338" t="s">
        <v>512</v>
      </c>
      <c r="L75" s="339"/>
      <c r="M75" s="340"/>
    </row>
    <row r="76" spans="4:13" ht="8.25" customHeight="1">
      <c r="D76" s="156"/>
      <c r="J76" s="156"/>
      <c r="K76" s="341"/>
      <c r="L76" s="342"/>
      <c r="M76" s="343"/>
    </row>
    <row r="77" spans="4:13" ht="8.25" customHeight="1">
      <c r="D77" s="156"/>
      <c r="J77" s="156"/>
      <c r="K77" s="151"/>
      <c r="L77" s="162"/>
      <c r="M77" s="169"/>
    </row>
    <row r="78" spans="4:13" ht="8.25" customHeight="1">
      <c r="D78" s="156"/>
      <c r="J78" s="156"/>
      <c r="K78" s="151"/>
      <c r="L78" s="170"/>
      <c r="M78" s="336" t="s">
        <v>513</v>
      </c>
    </row>
    <row r="79" spans="4:13" ht="8.25" customHeight="1">
      <c r="D79" s="156"/>
      <c r="J79" s="156"/>
      <c r="L79" s="151"/>
      <c r="M79" s="337"/>
    </row>
    <row r="80" spans="4:13" ht="8.25" customHeight="1">
      <c r="D80" s="156"/>
      <c r="J80" s="156"/>
    </row>
    <row r="81" spans="2:13" ht="8.25" customHeight="1">
      <c r="D81" s="156"/>
      <c r="J81" s="157"/>
      <c r="K81" s="338" t="s">
        <v>514</v>
      </c>
      <c r="L81" s="339"/>
      <c r="M81" s="340"/>
    </row>
    <row r="82" spans="2:13" ht="8.25" customHeight="1">
      <c r="D82" s="156"/>
      <c r="K82" s="341"/>
      <c r="L82" s="342"/>
      <c r="M82" s="343"/>
    </row>
    <row r="83" spans="2:13" ht="8.25" customHeight="1">
      <c r="D83" s="156"/>
      <c r="L83" s="151"/>
      <c r="M83" s="159"/>
    </row>
    <row r="84" spans="2:13" ht="8.25" customHeight="1">
      <c r="D84" s="157"/>
      <c r="E84" s="158"/>
      <c r="F84" s="158"/>
      <c r="G84" s="180"/>
      <c r="H84" s="350" t="s">
        <v>515</v>
      </c>
      <c r="I84" s="157"/>
      <c r="J84" s="180"/>
      <c r="K84" s="338" t="s">
        <v>516</v>
      </c>
      <c r="L84" s="339"/>
      <c r="M84" s="340"/>
    </row>
    <row r="85" spans="2:13" ht="8.25" customHeight="1">
      <c r="D85" s="154"/>
      <c r="F85" s="154"/>
      <c r="G85" s="150"/>
      <c r="H85" s="351"/>
      <c r="K85" s="341"/>
      <c r="L85" s="342"/>
      <c r="M85" s="343"/>
    </row>
    <row r="86" spans="2:13" ht="12"/>
    <row r="87" spans="2:13" ht="8.25" customHeight="1">
      <c r="B87" s="338" t="s">
        <v>517</v>
      </c>
      <c r="C87" s="339"/>
      <c r="D87" s="339"/>
      <c r="E87" s="340"/>
      <c r="F87" s="158"/>
      <c r="G87" s="158"/>
      <c r="H87" s="350" t="s">
        <v>518</v>
      </c>
      <c r="K87" s="338" t="s">
        <v>519</v>
      </c>
      <c r="L87" s="339"/>
      <c r="M87" s="340"/>
    </row>
    <row r="88" spans="2:13" ht="8.25" customHeight="1">
      <c r="B88" s="341"/>
      <c r="C88" s="342"/>
      <c r="D88" s="342"/>
      <c r="E88" s="343"/>
      <c r="F88" s="149"/>
      <c r="G88" s="150"/>
      <c r="H88" s="351"/>
      <c r="I88" s="149"/>
      <c r="J88" s="153"/>
      <c r="K88" s="341"/>
      <c r="L88" s="342"/>
      <c r="M88" s="343"/>
    </row>
    <row r="89" spans="2:13" ht="8.25" customHeight="1">
      <c r="B89" s="152"/>
      <c r="C89" s="152"/>
      <c r="D89" s="152"/>
      <c r="E89" s="152"/>
      <c r="H89" s="151"/>
      <c r="J89" s="156"/>
      <c r="K89" s="151"/>
      <c r="L89" s="151"/>
    </row>
    <row r="90" spans="2:13" ht="8.25" customHeight="1">
      <c r="J90" s="156"/>
      <c r="K90" s="338" t="s">
        <v>520</v>
      </c>
      <c r="L90" s="339"/>
      <c r="M90" s="340"/>
    </row>
    <row r="91" spans="2:13" ht="8.25" customHeight="1">
      <c r="J91" s="153"/>
      <c r="K91" s="341"/>
      <c r="L91" s="342"/>
      <c r="M91" s="343"/>
    </row>
    <row r="92" spans="2:13" ht="8.25" customHeight="1">
      <c r="J92" s="156"/>
      <c r="K92" s="151"/>
      <c r="L92" s="151"/>
    </row>
    <row r="93" spans="2:13" ht="8.25" customHeight="1">
      <c r="J93" s="157"/>
      <c r="K93" s="338" t="s">
        <v>521</v>
      </c>
      <c r="L93" s="339"/>
      <c r="M93" s="340"/>
    </row>
    <row r="94" spans="2:13" ht="8.25" customHeight="1">
      <c r="K94" s="341"/>
      <c r="L94" s="342"/>
      <c r="M94" s="343"/>
    </row>
    <row r="95" spans="2:13" ht="8.25" customHeight="1">
      <c r="L95" s="162"/>
      <c r="M95" s="169"/>
    </row>
    <row r="96" spans="2:13" ht="8.25" customHeight="1">
      <c r="L96" s="170"/>
      <c r="M96" s="336" t="s">
        <v>522</v>
      </c>
    </row>
    <row r="97" spans="12:13" ht="8.25" customHeight="1">
      <c r="L97" s="171"/>
      <c r="M97" s="337"/>
    </row>
  </sheetData>
  <mergeCells count="39">
    <mergeCell ref="H12:H13"/>
    <mergeCell ref="K12:M13"/>
    <mergeCell ref="K1:M1"/>
    <mergeCell ref="K2:M2"/>
    <mergeCell ref="K4:M5"/>
    <mergeCell ref="K7:M8"/>
    <mergeCell ref="H10:H11"/>
    <mergeCell ref="K48:M49"/>
    <mergeCell ref="M15:M16"/>
    <mergeCell ref="K18:M19"/>
    <mergeCell ref="M21:M22"/>
    <mergeCell ref="M24:M25"/>
    <mergeCell ref="K27:M28"/>
    <mergeCell ref="M30:M31"/>
    <mergeCell ref="M33:M34"/>
    <mergeCell ref="K36:M37"/>
    <mergeCell ref="M39:M40"/>
    <mergeCell ref="M42:M43"/>
    <mergeCell ref="M45:M46"/>
    <mergeCell ref="H84:H85"/>
    <mergeCell ref="K84:M85"/>
    <mergeCell ref="M51:M52"/>
    <mergeCell ref="K54:M55"/>
    <mergeCell ref="K57:M58"/>
    <mergeCell ref="M60:M61"/>
    <mergeCell ref="M63:M64"/>
    <mergeCell ref="H66:H67"/>
    <mergeCell ref="K66:M67"/>
    <mergeCell ref="M96:M97"/>
    <mergeCell ref="K69:M70"/>
    <mergeCell ref="M72:M73"/>
    <mergeCell ref="K75:M76"/>
    <mergeCell ref="M78:M79"/>
    <mergeCell ref="K81:M82"/>
    <mergeCell ref="B87:E88"/>
    <mergeCell ref="H87:H88"/>
    <mergeCell ref="K87:M88"/>
    <mergeCell ref="K90:M91"/>
    <mergeCell ref="K93:M94"/>
  </mergeCells>
  <phoneticPr fontId="1"/>
  <dataValidations count="2">
    <dataValidation imeMode="hiragana" allowBlank="1" showInputMessage="1" showErrorMessage="1" sqref="L89 L74 L68 B1:B2 H17 H12 E17 B17 L80 K6:L6 L35 K26:K27 L26 K29:K36 L47 L65 C80:G83 K68:K69 K74:K75 L9:L11 K89:K90 L92 L3 B4:B10 E4:E10 K9:K12 L17 K17:K18 K47:K48 K83 B80:B84 K92:K93 K57 B86:G86 L86 H86:H87 K86:K87 F87:G89 B90:G97 H89:H97 K79:K81 B57:G79 K65:K66 H65:H66 H68:H84 K54 C4:D56 F4:G56 B20:B56 E20:E56 H20:H54 O36:IF37 I3:J97 B3:G3 H3:H9 K3:K4 B98:L65290 N1:N65290 O1:IE35 O38:IE65290 J1:J2 K1" xr:uid="{30B8EBAA-6373-4384-98AA-1F05E7205154}"/>
    <dataValidation imeMode="off" allowBlank="1" showInputMessage="1" showErrorMessage="1" sqref="M89 M74 M68 M35 M65 H10 M6 M17 M80 M26 M3 M9:M11 M92 M86 M98:M65290" xr:uid="{DF8AE287-C9A9-4F7B-8A8B-8799574E9C45}"/>
  </dataValidations>
  <pageMargins left="0.70866141732283472" right="0.70866141732283472" top="0.74803149606299213" bottom="0.74803149606299213" header="0.31496062992125984" footer="0.31496062992125984"/>
  <pageSetup paperSize="9" scale="94" firstPageNumber="0" orientation="portrait" r:id="rId1"/>
  <headerFooter differentFirst="1" scaleWithDoc="0">
    <oddFooter>&amp;C- 157 -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8DD1B6-915E-41DC-8A1D-F6DE9E62CC9B}">
  <sheetPr>
    <tabColor theme="0"/>
    <pageSetUpPr fitToPage="1"/>
  </sheetPr>
  <dimension ref="B1:N59"/>
  <sheetViews>
    <sheetView zoomScaleNormal="100" zoomScaleSheetLayoutView="110" workbookViewId="0">
      <selection sqref="A1:XFD1"/>
    </sheetView>
  </sheetViews>
  <sheetFormatPr defaultColWidth="15.625" defaultRowHeight="9" customHeight="1"/>
  <cols>
    <col min="1" max="1" width="7.5" style="144" customWidth="1"/>
    <col min="2" max="2" width="8.75" style="144" customWidth="1"/>
    <col min="3" max="4" width="2.125" style="144" customWidth="1"/>
    <col min="5" max="5" width="8.75" style="144" customWidth="1"/>
    <col min="6" max="7" width="2" style="144" customWidth="1"/>
    <col min="8" max="8" width="18.75" style="144" customWidth="1"/>
    <col min="9" max="12" width="2" style="144" customWidth="1"/>
    <col min="13" max="13" width="22.75" style="145" bestFit="1" customWidth="1"/>
    <col min="14" max="14" width="2" style="144" customWidth="1"/>
    <col min="15" max="16384" width="15.625" style="144"/>
  </cols>
  <sheetData>
    <row r="1" spans="2:14" ht="18.75">
      <c r="B1" s="176" t="s">
        <v>486</v>
      </c>
      <c r="C1" s="176"/>
      <c r="D1" s="176"/>
      <c r="E1" s="176"/>
      <c r="F1" s="176"/>
      <c r="G1" s="176"/>
      <c r="H1" s="176"/>
      <c r="J1" s="146"/>
      <c r="K1" s="368" t="s">
        <v>444</v>
      </c>
      <c r="L1" s="368"/>
      <c r="M1" s="368"/>
    </row>
    <row r="2" spans="2:14" ht="18.75">
      <c r="B2" s="147"/>
      <c r="C2" s="147"/>
      <c r="D2" s="147"/>
      <c r="E2" s="147"/>
      <c r="F2" s="147"/>
      <c r="G2" s="147"/>
      <c r="H2" s="147"/>
      <c r="J2" s="146"/>
      <c r="K2" s="368" t="s">
        <v>445</v>
      </c>
      <c r="L2" s="368"/>
      <c r="M2" s="368"/>
    </row>
    <row r="3" spans="2:14" s="177" customFormat="1" ht="12">
      <c r="B3" s="144"/>
      <c r="C3" s="144"/>
      <c r="D3" s="144"/>
      <c r="E3" s="144"/>
      <c r="F3" s="144"/>
      <c r="G3" s="144"/>
      <c r="H3" s="144"/>
      <c r="I3" s="144"/>
      <c r="J3" s="144"/>
      <c r="K3" s="144"/>
      <c r="L3" s="144"/>
      <c r="M3" s="145"/>
      <c r="N3" s="144"/>
    </row>
    <row r="4" spans="2:14" s="177" customFormat="1" ht="8.25" customHeight="1">
      <c r="B4" s="338" t="s">
        <v>523</v>
      </c>
      <c r="C4" s="339"/>
      <c r="D4" s="339"/>
      <c r="E4" s="340"/>
      <c r="F4" s="144"/>
      <c r="G4" s="144"/>
      <c r="H4" s="144"/>
      <c r="I4" s="144"/>
      <c r="J4" s="144"/>
      <c r="K4" s="152"/>
      <c r="L4" s="152"/>
      <c r="M4" s="163"/>
      <c r="N4" s="144"/>
    </row>
    <row r="5" spans="2:14" s="177" customFormat="1" ht="8.25" customHeight="1">
      <c r="B5" s="341"/>
      <c r="C5" s="342"/>
      <c r="D5" s="342"/>
      <c r="E5" s="343"/>
      <c r="F5" s="144"/>
      <c r="G5" s="144"/>
      <c r="H5" s="144"/>
      <c r="I5" s="144"/>
      <c r="J5" s="144"/>
      <c r="K5" s="152"/>
      <c r="L5" s="152"/>
      <c r="M5" s="163"/>
      <c r="N5" s="144"/>
    </row>
    <row r="6" spans="2:14" s="177" customFormat="1" ht="12">
      <c r="B6" s="144"/>
      <c r="C6" s="181"/>
      <c r="D6" s="182"/>
      <c r="E6" s="144"/>
      <c r="F6" s="144"/>
      <c r="G6" s="144"/>
      <c r="H6" s="181"/>
      <c r="I6" s="144"/>
      <c r="J6" s="144"/>
      <c r="K6" s="144"/>
      <c r="L6" s="144"/>
      <c r="M6" s="145"/>
      <c r="N6" s="144"/>
    </row>
    <row r="7" spans="2:14" s="177" customFormat="1" ht="8.25" customHeight="1">
      <c r="B7" s="338" t="s">
        <v>524</v>
      </c>
      <c r="C7" s="339"/>
      <c r="D7" s="339"/>
      <c r="E7" s="340"/>
      <c r="F7" s="144"/>
      <c r="G7" s="144"/>
      <c r="H7" s="144"/>
      <c r="I7" s="144"/>
      <c r="J7" s="144"/>
      <c r="K7" s="338" t="s">
        <v>525</v>
      </c>
      <c r="L7" s="339"/>
      <c r="M7" s="340"/>
      <c r="N7" s="144"/>
    </row>
    <row r="8" spans="2:14" s="177" customFormat="1" ht="8.25" customHeight="1">
      <c r="B8" s="341"/>
      <c r="C8" s="342"/>
      <c r="D8" s="342"/>
      <c r="E8" s="343"/>
      <c r="F8" s="154"/>
      <c r="G8" s="154"/>
      <c r="H8" s="154"/>
      <c r="I8" s="154"/>
      <c r="J8" s="154"/>
      <c r="K8" s="341"/>
      <c r="L8" s="342"/>
      <c r="M8" s="343"/>
      <c r="N8" s="144"/>
    </row>
    <row r="9" spans="2:14" s="177" customFormat="1" ht="12">
      <c r="B9" s="144"/>
      <c r="C9" s="181"/>
      <c r="D9" s="182"/>
      <c r="E9" s="144"/>
      <c r="F9" s="144"/>
      <c r="G9" s="144"/>
      <c r="H9" s="181"/>
      <c r="I9" s="144"/>
      <c r="J9" s="144"/>
      <c r="K9" s="144"/>
      <c r="L9" s="144"/>
      <c r="M9" s="145"/>
      <c r="N9" s="144"/>
    </row>
    <row r="10" spans="2:14" s="177" customFormat="1" ht="8.25" customHeight="1">
      <c r="B10" s="338" t="s">
        <v>526</v>
      </c>
      <c r="C10" s="339"/>
      <c r="D10" s="339"/>
      <c r="E10" s="340"/>
      <c r="F10" s="144"/>
      <c r="G10" s="144"/>
      <c r="H10" s="181"/>
      <c r="I10" s="144"/>
      <c r="J10" s="144"/>
      <c r="K10" s="144"/>
      <c r="L10" s="144"/>
      <c r="M10" s="145"/>
      <c r="N10" s="144"/>
    </row>
    <row r="11" spans="2:14" s="177" customFormat="1" ht="8.25" customHeight="1">
      <c r="B11" s="341"/>
      <c r="C11" s="342"/>
      <c r="D11" s="342"/>
      <c r="E11" s="343"/>
      <c r="F11" s="144"/>
      <c r="G11" s="144"/>
      <c r="H11" s="181"/>
      <c r="I11" s="144"/>
      <c r="J11" s="144"/>
      <c r="K11" s="144"/>
      <c r="L11" s="144"/>
      <c r="M11" s="145"/>
      <c r="N11" s="144"/>
    </row>
    <row r="12" spans="2:14" s="177" customFormat="1" ht="12">
      <c r="B12" s="144"/>
      <c r="C12" s="181"/>
      <c r="D12" s="182"/>
      <c r="E12" s="144"/>
      <c r="F12" s="144"/>
      <c r="G12" s="144"/>
      <c r="H12" s="181"/>
      <c r="I12" s="144"/>
      <c r="J12" s="144"/>
      <c r="K12" s="144"/>
      <c r="L12" s="144"/>
      <c r="M12" s="145"/>
      <c r="N12" s="144"/>
    </row>
    <row r="13" spans="2:14" s="177" customFormat="1" ht="8.25" customHeight="1">
      <c r="B13" s="338" t="s">
        <v>527</v>
      </c>
      <c r="C13" s="339"/>
      <c r="D13" s="339"/>
      <c r="E13" s="340"/>
      <c r="F13" s="158"/>
      <c r="G13" s="158"/>
      <c r="H13" s="158"/>
      <c r="I13" s="158"/>
      <c r="J13" s="158"/>
      <c r="K13" s="338" t="s">
        <v>525</v>
      </c>
      <c r="L13" s="339"/>
      <c r="M13" s="340"/>
      <c r="N13" s="144"/>
    </row>
    <row r="14" spans="2:14" s="177" customFormat="1" ht="8.25" customHeight="1">
      <c r="B14" s="341"/>
      <c r="C14" s="342"/>
      <c r="D14" s="342"/>
      <c r="E14" s="343"/>
      <c r="F14" s="144"/>
      <c r="G14" s="144"/>
      <c r="H14" s="144"/>
      <c r="I14" s="144"/>
      <c r="J14" s="144"/>
      <c r="K14" s="341"/>
      <c r="L14" s="342"/>
      <c r="M14" s="343"/>
      <c r="N14" s="144"/>
    </row>
    <row r="15" spans="2:14" s="177" customFormat="1" ht="12">
      <c r="B15" s="144"/>
      <c r="C15" s="181"/>
      <c r="D15" s="182"/>
      <c r="E15" s="144"/>
      <c r="F15" s="144"/>
      <c r="G15" s="144"/>
      <c r="H15" s="181"/>
      <c r="I15" s="144"/>
      <c r="J15" s="144"/>
      <c r="K15" s="144"/>
      <c r="L15" s="144"/>
      <c r="M15" s="145"/>
      <c r="N15" s="144"/>
    </row>
    <row r="16" spans="2:14" s="177" customFormat="1" ht="8.25" customHeight="1">
      <c r="B16" s="352" t="s">
        <v>528</v>
      </c>
      <c r="C16" s="353"/>
      <c r="D16" s="353"/>
      <c r="E16" s="354"/>
      <c r="F16" s="144"/>
      <c r="G16" s="144"/>
      <c r="H16" s="181"/>
      <c r="I16" s="144"/>
      <c r="J16" s="144"/>
      <c r="K16" s="144"/>
      <c r="L16" s="144"/>
      <c r="M16" s="145"/>
      <c r="N16" s="144"/>
    </row>
    <row r="17" spans="2:14" s="177" customFormat="1" ht="8.25" customHeight="1">
      <c r="B17" s="355"/>
      <c r="C17" s="356"/>
      <c r="D17" s="356"/>
      <c r="E17" s="357"/>
      <c r="F17" s="144"/>
      <c r="G17" s="144"/>
      <c r="H17" s="181"/>
      <c r="I17" s="144"/>
      <c r="J17" s="144"/>
      <c r="K17" s="144"/>
      <c r="L17" s="144"/>
      <c r="M17" s="145"/>
      <c r="N17" s="144"/>
    </row>
    <row r="18" spans="2:14" s="177" customFormat="1" ht="12">
      <c r="B18" s="183"/>
      <c r="C18" s="183"/>
      <c r="D18" s="183"/>
      <c r="E18" s="183"/>
      <c r="F18" s="144"/>
      <c r="G18" s="144"/>
      <c r="H18" s="181"/>
      <c r="I18" s="144"/>
      <c r="J18" s="144"/>
      <c r="K18" s="144"/>
      <c r="L18" s="144"/>
      <c r="M18" s="145"/>
      <c r="N18" s="144"/>
    </row>
    <row r="19" spans="2:14" ht="8.25" customHeight="1">
      <c r="B19" s="338" t="s">
        <v>529</v>
      </c>
      <c r="C19" s="339"/>
      <c r="D19" s="339"/>
      <c r="E19" s="340"/>
      <c r="H19" s="350" t="s">
        <v>530</v>
      </c>
      <c r="K19" s="338" t="s">
        <v>531</v>
      </c>
      <c r="L19" s="339"/>
      <c r="M19" s="340"/>
    </row>
    <row r="20" spans="2:14" ht="8.25" customHeight="1">
      <c r="B20" s="341"/>
      <c r="C20" s="342"/>
      <c r="D20" s="342"/>
      <c r="E20" s="343"/>
      <c r="F20" s="149"/>
      <c r="G20" s="153"/>
      <c r="H20" s="351"/>
      <c r="I20" s="154"/>
      <c r="J20" s="153"/>
      <c r="K20" s="341"/>
      <c r="L20" s="342"/>
      <c r="M20" s="343"/>
    </row>
    <row r="21" spans="2:14" ht="8.25" customHeight="1">
      <c r="G21" s="156"/>
      <c r="H21" s="152"/>
      <c r="J21" s="156"/>
    </row>
    <row r="22" spans="2:14" ht="8.25" customHeight="1">
      <c r="G22" s="156"/>
      <c r="J22" s="156"/>
      <c r="K22" s="338" t="s">
        <v>532</v>
      </c>
      <c r="L22" s="339"/>
      <c r="M22" s="340"/>
    </row>
    <row r="23" spans="2:14" ht="8.25" customHeight="1">
      <c r="G23" s="156"/>
      <c r="J23" s="184"/>
      <c r="K23" s="341"/>
      <c r="L23" s="342"/>
      <c r="M23" s="343"/>
    </row>
    <row r="24" spans="2:14" ht="8.25" customHeight="1">
      <c r="G24" s="156"/>
      <c r="J24" s="164"/>
      <c r="L24" s="162"/>
      <c r="M24" s="169"/>
    </row>
    <row r="25" spans="2:14" ht="8.25" customHeight="1">
      <c r="G25" s="156"/>
      <c r="J25" s="164"/>
      <c r="L25" s="170"/>
      <c r="M25" s="336" t="s">
        <v>533</v>
      </c>
    </row>
    <row r="26" spans="2:14" ht="8.25" customHeight="1">
      <c r="G26" s="156"/>
      <c r="J26" s="164"/>
      <c r="L26" s="151"/>
      <c r="M26" s="337"/>
    </row>
    <row r="27" spans="2:14" s="163" customFormat="1" ht="8.25" customHeight="1">
      <c r="B27" s="144"/>
      <c r="C27" s="144"/>
      <c r="D27" s="144"/>
      <c r="E27" s="144"/>
      <c r="F27" s="144"/>
      <c r="G27" s="156"/>
      <c r="H27" s="144"/>
      <c r="I27" s="144"/>
      <c r="J27" s="164"/>
      <c r="K27" s="144"/>
      <c r="L27" s="144"/>
      <c r="M27" s="145"/>
      <c r="N27" s="144"/>
    </row>
    <row r="28" spans="2:14" s="163" customFormat="1" ht="8.25" customHeight="1">
      <c r="B28" s="144"/>
      <c r="C28" s="144"/>
      <c r="D28" s="144"/>
      <c r="E28" s="144"/>
      <c r="F28" s="144"/>
      <c r="G28" s="156"/>
      <c r="H28" s="144"/>
      <c r="I28" s="144"/>
      <c r="J28" s="164"/>
      <c r="K28" s="344" t="s">
        <v>534</v>
      </c>
      <c r="L28" s="345"/>
      <c r="M28" s="346"/>
      <c r="N28" s="144"/>
    </row>
    <row r="29" spans="2:14" s="163" customFormat="1" ht="8.25" customHeight="1">
      <c r="B29" s="144"/>
      <c r="C29" s="144"/>
      <c r="D29" s="144"/>
      <c r="E29" s="144"/>
      <c r="F29" s="144"/>
      <c r="G29" s="156"/>
      <c r="H29" s="144"/>
      <c r="I29" s="144"/>
      <c r="J29" s="185"/>
      <c r="K29" s="347"/>
      <c r="L29" s="348"/>
      <c r="M29" s="349"/>
      <c r="N29" s="144"/>
    </row>
    <row r="30" spans="2:14" s="163" customFormat="1" ht="8.25" customHeight="1">
      <c r="B30" s="144"/>
      <c r="C30" s="144"/>
      <c r="D30" s="144"/>
      <c r="E30" s="144"/>
      <c r="F30" s="144"/>
      <c r="G30" s="156"/>
      <c r="H30" s="144"/>
      <c r="I30" s="144"/>
      <c r="J30" s="164"/>
      <c r="K30" s="144"/>
      <c r="L30" s="144"/>
      <c r="M30" s="145"/>
      <c r="N30" s="144"/>
    </row>
    <row r="31" spans="2:14" s="163" customFormat="1" ht="8.25" customHeight="1">
      <c r="B31" s="144"/>
      <c r="C31" s="144"/>
      <c r="D31" s="144"/>
      <c r="E31" s="144"/>
      <c r="F31" s="144"/>
      <c r="G31" s="156"/>
      <c r="H31" s="144"/>
      <c r="I31" s="144"/>
      <c r="J31" s="164"/>
      <c r="K31" s="344" t="s">
        <v>535</v>
      </c>
      <c r="L31" s="345"/>
      <c r="M31" s="346"/>
      <c r="N31" s="144"/>
    </row>
    <row r="32" spans="2:14" s="163" customFormat="1" ht="8.25" customHeight="1">
      <c r="B32" s="144"/>
      <c r="C32" s="144"/>
      <c r="D32" s="144"/>
      <c r="E32" s="144"/>
      <c r="F32" s="144"/>
      <c r="G32" s="156"/>
      <c r="H32" s="144"/>
      <c r="I32" s="144"/>
      <c r="J32" s="185"/>
      <c r="K32" s="347"/>
      <c r="L32" s="348"/>
      <c r="M32" s="349"/>
      <c r="N32" s="144"/>
    </row>
    <row r="33" spans="2:14" s="163" customFormat="1" ht="8.25" customHeight="1">
      <c r="B33" s="144"/>
      <c r="C33" s="144"/>
      <c r="D33" s="144"/>
      <c r="E33" s="144"/>
      <c r="F33" s="144"/>
      <c r="G33" s="156"/>
      <c r="H33" s="152"/>
      <c r="I33" s="144"/>
      <c r="J33" s="164"/>
      <c r="K33" s="144"/>
      <c r="L33" s="144"/>
      <c r="M33" s="145"/>
      <c r="N33" s="144"/>
    </row>
    <row r="34" spans="2:14" s="163" customFormat="1" ht="8.25" customHeight="1">
      <c r="B34" s="144"/>
      <c r="C34" s="144"/>
      <c r="D34" s="144"/>
      <c r="E34" s="144"/>
      <c r="F34" s="144"/>
      <c r="G34" s="156"/>
      <c r="H34" s="144"/>
      <c r="I34" s="144"/>
      <c r="J34" s="164"/>
      <c r="K34" s="344" t="s">
        <v>536</v>
      </c>
      <c r="L34" s="345"/>
      <c r="M34" s="346"/>
      <c r="N34" s="144"/>
    </row>
    <row r="35" spans="2:14" s="163" customFormat="1" ht="8.25" customHeight="1">
      <c r="B35" s="144"/>
      <c r="C35" s="144"/>
      <c r="D35" s="144"/>
      <c r="E35" s="144"/>
      <c r="F35" s="144"/>
      <c r="G35" s="156"/>
      <c r="H35" s="144"/>
      <c r="I35" s="144"/>
      <c r="J35" s="165"/>
      <c r="K35" s="347"/>
      <c r="L35" s="348"/>
      <c r="M35" s="349"/>
      <c r="N35" s="144"/>
    </row>
    <row r="36" spans="2:14" s="163" customFormat="1" ht="8.25" customHeight="1">
      <c r="B36" s="144"/>
      <c r="C36" s="144"/>
      <c r="D36" s="144"/>
      <c r="E36" s="144"/>
      <c r="F36" s="144"/>
      <c r="G36" s="156"/>
      <c r="H36" s="144"/>
      <c r="I36" s="144"/>
      <c r="J36" s="164"/>
      <c r="K36" s="144"/>
      <c r="L36" s="144"/>
      <c r="M36" s="145"/>
      <c r="N36" s="144"/>
    </row>
    <row r="37" spans="2:14" s="163" customFormat="1" ht="8.25" customHeight="1">
      <c r="B37" s="144"/>
      <c r="C37" s="144"/>
      <c r="D37" s="144"/>
      <c r="E37" s="144"/>
      <c r="F37" s="144"/>
      <c r="G37" s="156"/>
      <c r="H37" s="144"/>
      <c r="I37" s="144"/>
      <c r="J37" s="167"/>
      <c r="K37" s="344" t="s">
        <v>537</v>
      </c>
      <c r="L37" s="345"/>
      <c r="M37" s="346"/>
      <c r="N37" s="144"/>
    </row>
    <row r="38" spans="2:14" s="163" customFormat="1" ht="8.25" customHeight="1">
      <c r="B38" s="144"/>
      <c r="C38" s="144"/>
      <c r="D38" s="144"/>
      <c r="E38" s="144"/>
      <c r="F38" s="144"/>
      <c r="G38" s="156"/>
      <c r="H38" s="144"/>
      <c r="I38" s="144"/>
      <c r="J38" s="186"/>
      <c r="K38" s="347"/>
      <c r="L38" s="348"/>
      <c r="M38" s="349"/>
      <c r="N38" s="144"/>
    </row>
    <row r="39" spans="2:14" s="163" customFormat="1" ht="8.25" customHeight="1">
      <c r="B39" s="144"/>
      <c r="C39" s="144"/>
      <c r="D39" s="144"/>
      <c r="E39" s="144"/>
      <c r="F39" s="144"/>
      <c r="G39" s="156"/>
      <c r="H39" s="144"/>
      <c r="I39" s="144"/>
      <c r="J39" s="144"/>
      <c r="K39" s="151"/>
      <c r="L39" s="151"/>
      <c r="M39" s="151"/>
      <c r="N39" s="144"/>
    </row>
    <row r="40" spans="2:14" s="163" customFormat="1" ht="8.25" customHeight="1">
      <c r="B40" s="144"/>
      <c r="C40" s="144"/>
      <c r="D40" s="144"/>
      <c r="E40" s="144"/>
      <c r="F40" s="144"/>
      <c r="G40" s="157"/>
      <c r="H40" s="350" t="s">
        <v>538</v>
      </c>
      <c r="I40" s="144"/>
      <c r="J40" s="158"/>
      <c r="K40" s="338" t="s">
        <v>539</v>
      </c>
      <c r="L40" s="339"/>
      <c r="M40" s="340"/>
      <c r="N40" s="144"/>
    </row>
    <row r="41" spans="2:14" s="163" customFormat="1" ht="8.25" customHeight="1">
      <c r="B41" s="144"/>
      <c r="C41" s="144"/>
      <c r="D41" s="144"/>
      <c r="E41" s="144"/>
      <c r="F41" s="144"/>
      <c r="G41" s="144"/>
      <c r="H41" s="351"/>
      <c r="I41" s="150"/>
      <c r="J41" s="156"/>
      <c r="K41" s="341"/>
      <c r="L41" s="342"/>
      <c r="M41" s="343"/>
      <c r="N41" s="144"/>
    </row>
    <row r="42" spans="2:14" s="163" customFormat="1" ht="8.25" customHeight="1">
      <c r="B42" s="144"/>
      <c r="C42" s="144"/>
      <c r="D42" s="144"/>
      <c r="E42" s="144"/>
      <c r="F42" s="144"/>
      <c r="G42" s="144"/>
      <c r="H42" s="144"/>
      <c r="I42" s="144"/>
      <c r="J42" s="156"/>
      <c r="K42" s="144"/>
      <c r="L42" s="162"/>
      <c r="M42" s="169"/>
      <c r="N42" s="144"/>
    </row>
    <row r="43" spans="2:14" s="163" customFormat="1" ht="8.25" customHeight="1">
      <c r="B43" s="144"/>
      <c r="C43" s="144"/>
      <c r="D43" s="144"/>
      <c r="E43" s="144"/>
      <c r="F43" s="144"/>
      <c r="G43" s="144"/>
      <c r="H43" s="144"/>
      <c r="I43" s="144"/>
      <c r="J43" s="156"/>
      <c r="K43" s="144"/>
      <c r="L43" s="170"/>
      <c r="M43" s="336" t="s">
        <v>540</v>
      </c>
      <c r="N43" s="144"/>
    </row>
    <row r="44" spans="2:14" s="163" customFormat="1" ht="8.25" customHeight="1">
      <c r="B44" s="144"/>
      <c r="C44" s="144"/>
      <c r="D44" s="144"/>
      <c r="E44" s="144"/>
      <c r="F44" s="144"/>
      <c r="G44" s="144"/>
      <c r="H44" s="144"/>
      <c r="I44" s="144"/>
      <c r="J44" s="156"/>
      <c r="K44" s="144"/>
      <c r="L44" s="151"/>
      <c r="M44" s="337"/>
      <c r="N44" s="144"/>
    </row>
    <row r="45" spans="2:14" s="163" customFormat="1" ht="8.25" customHeight="1">
      <c r="B45" s="144"/>
      <c r="C45" s="144"/>
      <c r="D45" s="144"/>
      <c r="E45" s="144"/>
      <c r="F45" s="144"/>
      <c r="G45" s="144"/>
      <c r="H45" s="144"/>
      <c r="I45" s="144"/>
      <c r="J45" s="156"/>
      <c r="K45" s="144"/>
      <c r="L45" s="144"/>
      <c r="M45" s="145"/>
      <c r="N45" s="144"/>
    </row>
    <row r="46" spans="2:14" s="163" customFormat="1" ht="8.25" customHeight="1">
      <c r="B46" s="144"/>
      <c r="C46" s="144"/>
      <c r="D46" s="144"/>
      <c r="E46" s="144"/>
      <c r="F46" s="144"/>
      <c r="G46" s="144"/>
      <c r="H46" s="144"/>
      <c r="I46" s="144"/>
      <c r="J46" s="157"/>
      <c r="K46" s="338" t="s">
        <v>541</v>
      </c>
      <c r="L46" s="339"/>
      <c r="M46" s="340"/>
      <c r="N46" s="144"/>
    </row>
    <row r="47" spans="2:14" s="163" customFormat="1" ht="8.25" customHeight="1">
      <c r="B47" s="144"/>
      <c r="C47" s="144"/>
      <c r="D47" s="144"/>
      <c r="E47" s="144"/>
      <c r="F47" s="144"/>
      <c r="G47" s="144"/>
      <c r="H47" s="144"/>
      <c r="I47" s="144"/>
      <c r="J47" s="184"/>
      <c r="K47" s="341"/>
      <c r="L47" s="342"/>
      <c r="M47" s="343"/>
      <c r="N47" s="144"/>
    </row>
    <row r="48" spans="2:14" s="163" customFormat="1" ht="8.25" customHeight="1">
      <c r="B48" s="144"/>
      <c r="C48" s="144"/>
      <c r="D48" s="144"/>
      <c r="E48" s="144"/>
      <c r="F48" s="144"/>
      <c r="G48" s="144"/>
      <c r="H48" s="144"/>
      <c r="I48" s="144"/>
      <c r="J48" s="164"/>
      <c r="K48" s="151"/>
      <c r="L48" s="162"/>
      <c r="M48" s="169"/>
      <c r="N48" s="144"/>
    </row>
    <row r="49" spans="2:14" s="163" customFormat="1" ht="8.25" customHeight="1">
      <c r="B49" s="144"/>
      <c r="C49" s="144"/>
      <c r="D49" s="144"/>
      <c r="E49" s="144"/>
      <c r="F49" s="144"/>
      <c r="G49" s="144"/>
      <c r="H49" s="144"/>
      <c r="I49" s="144"/>
      <c r="J49" s="164"/>
      <c r="K49" s="151"/>
      <c r="L49" s="170"/>
      <c r="M49" s="336" t="s">
        <v>542</v>
      </c>
      <c r="N49" s="144"/>
    </row>
    <row r="50" spans="2:14" s="163" customFormat="1" ht="8.25" customHeight="1">
      <c r="B50" s="144"/>
      <c r="C50" s="144"/>
      <c r="D50" s="144"/>
      <c r="E50" s="144"/>
      <c r="F50" s="144"/>
      <c r="G50" s="144"/>
      <c r="H50" s="144"/>
      <c r="I50" s="144"/>
      <c r="J50" s="164"/>
      <c r="K50" s="151"/>
      <c r="L50" s="151"/>
      <c r="M50" s="337"/>
      <c r="N50" s="144"/>
    </row>
    <row r="51" spans="2:14" s="163" customFormat="1" ht="8.25" customHeight="1">
      <c r="B51" s="144"/>
      <c r="C51" s="144"/>
      <c r="D51" s="144"/>
      <c r="E51" s="144"/>
      <c r="F51" s="144"/>
      <c r="G51" s="144"/>
      <c r="H51" s="144"/>
      <c r="I51" s="144"/>
      <c r="J51" s="164"/>
      <c r="K51" s="144"/>
      <c r="L51" s="144"/>
      <c r="M51" s="145"/>
      <c r="N51" s="144"/>
    </row>
    <row r="52" spans="2:14" ht="8.25" customHeight="1">
      <c r="J52" s="167"/>
      <c r="K52" s="344" t="s">
        <v>543</v>
      </c>
      <c r="L52" s="345"/>
      <c r="M52" s="346"/>
    </row>
    <row r="53" spans="2:14" ht="8.25" customHeight="1">
      <c r="J53" s="164"/>
      <c r="K53" s="347"/>
      <c r="L53" s="348"/>
      <c r="M53" s="349"/>
    </row>
    <row r="54" spans="2:14" ht="8.25" customHeight="1">
      <c r="J54" s="164"/>
    </row>
    <row r="55" spans="2:14" ht="8.25" customHeight="1">
      <c r="J55" s="167"/>
      <c r="K55" s="344" t="s">
        <v>544</v>
      </c>
      <c r="L55" s="345"/>
      <c r="M55" s="346"/>
    </row>
    <row r="56" spans="2:14" ht="8.25" customHeight="1">
      <c r="K56" s="347"/>
      <c r="L56" s="348"/>
      <c r="M56" s="349"/>
    </row>
    <row r="57" spans="2:14" ht="8.25" customHeight="1">
      <c r="B57" s="152"/>
      <c r="C57" s="152"/>
      <c r="D57" s="152"/>
      <c r="E57" s="152"/>
      <c r="K57" s="152"/>
      <c r="L57" s="152"/>
      <c r="M57" s="163"/>
    </row>
    <row r="58" spans="2:14" ht="8.25" customHeight="1"/>
    <row r="59" spans="2:14" ht="18.75" customHeight="1">
      <c r="B59" s="177" t="s">
        <v>545</v>
      </c>
    </row>
  </sheetData>
  <mergeCells count="25">
    <mergeCell ref="B10:E11"/>
    <mergeCell ref="K1:M1"/>
    <mergeCell ref="K2:M2"/>
    <mergeCell ref="B4:E5"/>
    <mergeCell ref="B7:E8"/>
    <mergeCell ref="K7:M8"/>
    <mergeCell ref="K37:M38"/>
    <mergeCell ref="B13:E14"/>
    <mergeCell ref="K13:M14"/>
    <mergeCell ref="B16:E17"/>
    <mergeCell ref="B19:E20"/>
    <mergeCell ref="H19:H20"/>
    <mergeCell ref="K19:M20"/>
    <mergeCell ref="K22:M23"/>
    <mergeCell ref="M25:M26"/>
    <mergeCell ref="K28:M29"/>
    <mergeCell ref="K31:M32"/>
    <mergeCell ref="K34:M35"/>
    <mergeCell ref="K55:M56"/>
    <mergeCell ref="H40:H41"/>
    <mergeCell ref="K40:M41"/>
    <mergeCell ref="M43:M44"/>
    <mergeCell ref="K46:M47"/>
    <mergeCell ref="M49:M50"/>
    <mergeCell ref="K52:M53"/>
  </mergeCells>
  <phoneticPr fontId="1"/>
  <dataValidations count="2">
    <dataValidation imeMode="hiragana" allowBlank="1" showInputMessage="1" showErrorMessage="1" sqref="B1:B2 H19 E6 E9 E12 H7:H8 B19 E15 H13:H14 K51:K52 G33:H33 B4 K19 B6:B7 L9:L12 B9:B10 K9:K13 B12:B13 F4:G18 K15:L18 B15:B16 L21 K21:K22 K40 L45 K42:K46 L54 L30 L33 L36 L51 K30:K31 K33:K34 K36:K37 K54:K55 K57:L57 K3:K7 L3:L6 K24:K28 L27 F34:H39 F51:J57 B21:E39 B51:E56 F19:F33 G19:G32 H21:H30 B40:G50 H42:H50 H40 N1:IF57 I3:J50 H3:H5 B3:G3 B60:L65338 N60:IF65338 J1:J2 K1" xr:uid="{344EFB0F-2781-4B44-B1C0-9B6FCC2B11B2}"/>
    <dataValidation imeMode="off" allowBlank="1" showInputMessage="1" showErrorMessage="1" sqref="M45 M3 C12:D12 H6 M21 M15:M18 M6 C6:D6 C15:D15 C9:D9 M30 M33 M36 M51 M54 M9:M12 H9:H12 H15:H18 M27 M60:M65338" xr:uid="{C298B00F-D80A-4881-97FF-B0E7E302495D}"/>
  </dataValidations>
  <pageMargins left="0.70866141732283472" right="0.70866141732283472" top="0.74803149606299213" bottom="0.74803149606299213" header="0.31496062992125984" footer="0.31496062992125984"/>
  <pageSetup paperSize="9" scale="96" firstPageNumber="0" orientation="portrait" r:id="rId1"/>
  <headerFooter differentFirst="1" scaleWithDoc="0">
    <oddFooter>&amp;C- 158 -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C8AC96-4562-4DF1-BDA5-F29477145790}">
  <sheetPr>
    <tabColor theme="0"/>
    <pageSetUpPr fitToPage="1"/>
  </sheetPr>
  <dimension ref="A1:S46"/>
  <sheetViews>
    <sheetView zoomScaleNormal="100" zoomScaleSheetLayoutView="100" workbookViewId="0">
      <selection sqref="A1:XFD1"/>
    </sheetView>
  </sheetViews>
  <sheetFormatPr defaultRowHeight="13.5"/>
  <cols>
    <col min="1" max="8" width="9" style="1"/>
    <col min="9" max="9" width="15" style="1" customWidth="1"/>
    <col min="10" max="12" width="9" style="1"/>
    <col min="13" max="13" width="0" style="1" hidden="1" customWidth="1"/>
    <col min="14" max="14" width="11.625" style="1" hidden="1" customWidth="1"/>
    <col min="15" max="15" width="0" style="1" hidden="1" customWidth="1"/>
    <col min="16" max="16" width="13.875" style="1" hidden="1" customWidth="1"/>
    <col min="17" max="264" width="9" style="1"/>
    <col min="265" max="265" width="15" style="1" customWidth="1"/>
    <col min="266" max="269" width="9" style="1"/>
    <col min="270" max="270" width="11.625" style="1" bestFit="1" customWidth="1"/>
    <col min="271" max="520" width="9" style="1"/>
    <col min="521" max="521" width="15" style="1" customWidth="1"/>
    <col min="522" max="525" width="9" style="1"/>
    <col min="526" max="526" width="11.625" style="1" bestFit="1" customWidth="1"/>
    <col min="527" max="776" width="9" style="1"/>
    <col min="777" max="777" width="15" style="1" customWidth="1"/>
    <col min="778" max="781" width="9" style="1"/>
    <col min="782" max="782" width="11.625" style="1" bestFit="1" customWidth="1"/>
    <col min="783" max="1032" width="9" style="1"/>
    <col min="1033" max="1033" width="15" style="1" customWidth="1"/>
    <col min="1034" max="1037" width="9" style="1"/>
    <col min="1038" max="1038" width="11.625" style="1" bestFit="1" customWidth="1"/>
    <col min="1039" max="1288" width="9" style="1"/>
    <col min="1289" max="1289" width="15" style="1" customWidth="1"/>
    <col min="1290" max="1293" width="9" style="1"/>
    <col min="1294" max="1294" width="11.625" style="1" bestFit="1" customWidth="1"/>
    <col min="1295" max="1544" width="9" style="1"/>
    <col min="1545" max="1545" width="15" style="1" customWidth="1"/>
    <col min="1546" max="1549" width="9" style="1"/>
    <col min="1550" max="1550" width="11.625" style="1" bestFit="1" customWidth="1"/>
    <col min="1551" max="1800" width="9" style="1"/>
    <col min="1801" max="1801" width="15" style="1" customWidth="1"/>
    <col min="1802" max="1805" width="9" style="1"/>
    <col min="1806" max="1806" width="11.625" style="1" bestFit="1" customWidth="1"/>
    <col min="1807" max="2056" width="9" style="1"/>
    <col min="2057" max="2057" width="15" style="1" customWidth="1"/>
    <col min="2058" max="2061" width="9" style="1"/>
    <col min="2062" max="2062" width="11.625" style="1" bestFit="1" customWidth="1"/>
    <col min="2063" max="2312" width="9" style="1"/>
    <col min="2313" max="2313" width="15" style="1" customWidth="1"/>
    <col min="2314" max="2317" width="9" style="1"/>
    <col min="2318" max="2318" width="11.625" style="1" bestFit="1" customWidth="1"/>
    <col min="2319" max="2568" width="9" style="1"/>
    <col min="2569" max="2569" width="15" style="1" customWidth="1"/>
    <col min="2570" max="2573" width="9" style="1"/>
    <col min="2574" max="2574" width="11.625" style="1" bestFit="1" customWidth="1"/>
    <col min="2575" max="2824" width="9" style="1"/>
    <col min="2825" max="2825" width="15" style="1" customWidth="1"/>
    <col min="2826" max="2829" width="9" style="1"/>
    <col min="2830" max="2830" width="11.625" style="1" bestFit="1" customWidth="1"/>
    <col min="2831" max="3080" width="9" style="1"/>
    <col min="3081" max="3081" width="15" style="1" customWidth="1"/>
    <col min="3082" max="3085" width="9" style="1"/>
    <col min="3086" max="3086" width="11.625" style="1" bestFit="1" customWidth="1"/>
    <col min="3087" max="3336" width="9" style="1"/>
    <col min="3337" max="3337" width="15" style="1" customWidth="1"/>
    <col min="3338" max="3341" width="9" style="1"/>
    <col min="3342" max="3342" width="11.625" style="1" bestFit="1" customWidth="1"/>
    <col min="3343" max="3592" width="9" style="1"/>
    <col min="3593" max="3593" width="15" style="1" customWidth="1"/>
    <col min="3594" max="3597" width="9" style="1"/>
    <col min="3598" max="3598" width="11.625" style="1" bestFit="1" customWidth="1"/>
    <col min="3599" max="3848" width="9" style="1"/>
    <col min="3849" max="3849" width="15" style="1" customWidth="1"/>
    <col min="3850" max="3853" width="9" style="1"/>
    <col min="3854" max="3854" width="11.625" style="1" bestFit="1" customWidth="1"/>
    <col min="3855" max="4104" width="9" style="1"/>
    <col min="4105" max="4105" width="15" style="1" customWidth="1"/>
    <col min="4106" max="4109" width="9" style="1"/>
    <col min="4110" max="4110" width="11.625" style="1" bestFit="1" customWidth="1"/>
    <col min="4111" max="4360" width="9" style="1"/>
    <col min="4361" max="4361" width="15" style="1" customWidth="1"/>
    <col min="4362" max="4365" width="9" style="1"/>
    <col min="4366" max="4366" width="11.625" style="1" bestFit="1" customWidth="1"/>
    <col min="4367" max="4616" width="9" style="1"/>
    <col min="4617" max="4617" width="15" style="1" customWidth="1"/>
    <col min="4618" max="4621" width="9" style="1"/>
    <col min="4622" max="4622" width="11.625" style="1" bestFit="1" customWidth="1"/>
    <col min="4623" max="4872" width="9" style="1"/>
    <col min="4873" max="4873" width="15" style="1" customWidth="1"/>
    <col min="4874" max="4877" width="9" style="1"/>
    <col min="4878" max="4878" width="11.625" style="1" bestFit="1" customWidth="1"/>
    <col min="4879" max="5128" width="9" style="1"/>
    <col min="5129" max="5129" width="15" style="1" customWidth="1"/>
    <col min="5130" max="5133" width="9" style="1"/>
    <col min="5134" max="5134" width="11.625" style="1" bestFit="1" customWidth="1"/>
    <col min="5135" max="5384" width="9" style="1"/>
    <col min="5385" max="5385" width="15" style="1" customWidth="1"/>
    <col min="5386" max="5389" width="9" style="1"/>
    <col min="5390" max="5390" width="11.625" style="1" bestFit="1" customWidth="1"/>
    <col min="5391" max="5640" width="9" style="1"/>
    <col min="5641" max="5641" width="15" style="1" customWidth="1"/>
    <col min="5642" max="5645" width="9" style="1"/>
    <col min="5646" max="5646" width="11.625" style="1" bestFit="1" customWidth="1"/>
    <col min="5647" max="5896" width="9" style="1"/>
    <col min="5897" max="5897" width="15" style="1" customWidth="1"/>
    <col min="5898" max="5901" width="9" style="1"/>
    <col min="5902" max="5902" width="11.625" style="1" bestFit="1" customWidth="1"/>
    <col min="5903" max="6152" width="9" style="1"/>
    <col min="6153" max="6153" width="15" style="1" customWidth="1"/>
    <col min="6154" max="6157" width="9" style="1"/>
    <col min="6158" max="6158" width="11.625" style="1" bestFit="1" customWidth="1"/>
    <col min="6159" max="6408" width="9" style="1"/>
    <col min="6409" max="6409" width="15" style="1" customWidth="1"/>
    <col min="6410" max="6413" width="9" style="1"/>
    <col min="6414" max="6414" width="11.625" style="1" bestFit="1" customWidth="1"/>
    <col min="6415" max="6664" width="9" style="1"/>
    <col min="6665" max="6665" width="15" style="1" customWidth="1"/>
    <col min="6666" max="6669" width="9" style="1"/>
    <col min="6670" max="6670" width="11.625" style="1" bestFit="1" customWidth="1"/>
    <col min="6671" max="6920" width="9" style="1"/>
    <col min="6921" max="6921" width="15" style="1" customWidth="1"/>
    <col min="6922" max="6925" width="9" style="1"/>
    <col min="6926" max="6926" width="11.625" style="1" bestFit="1" customWidth="1"/>
    <col min="6927" max="7176" width="9" style="1"/>
    <col min="7177" max="7177" width="15" style="1" customWidth="1"/>
    <col min="7178" max="7181" width="9" style="1"/>
    <col min="7182" max="7182" width="11.625" style="1" bestFit="1" customWidth="1"/>
    <col min="7183" max="7432" width="9" style="1"/>
    <col min="7433" max="7433" width="15" style="1" customWidth="1"/>
    <col min="7434" max="7437" width="9" style="1"/>
    <col min="7438" max="7438" width="11.625" style="1" bestFit="1" customWidth="1"/>
    <col min="7439" max="7688" width="9" style="1"/>
    <col min="7689" max="7689" width="15" style="1" customWidth="1"/>
    <col min="7690" max="7693" width="9" style="1"/>
    <col min="7694" max="7694" width="11.625" style="1" bestFit="1" customWidth="1"/>
    <col min="7695" max="7944" width="9" style="1"/>
    <col min="7945" max="7945" width="15" style="1" customWidth="1"/>
    <col min="7946" max="7949" width="9" style="1"/>
    <col min="7950" max="7950" width="11.625" style="1" bestFit="1" customWidth="1"/>
    <col min="7951" max="8200" width="9" style="1"/>
    <col min="8201" max="8201" width="15" style="1" customWidth="1"/>
    <col min="8202" max="8205" width="9" style="1"/>
    <col min="8206" max="8206" width="11.625" style="1" bestFit="1" customWidth="1"/>
    <col min="8207" max="8456" width="9" style="1"/>
    <col min="8457" max="8457" width="15" style="1" customWidth="1"/>
    <col min="8458" max="8461" width="9" style="1"/>
    <col min="8462" max="8462" width="11.625" style="1" bestFit="1" customWidth="1"/>
    <col min="8463" max="8712" width="9" style="1"/>
    <col min="8713" max="8713" width="15" style="1" customWidth="1"/>
    <col min="8714" max="8717" width="9" style="1"/>
    <col min="8718" max="8718" width="11.625" style="1" bestFit="1" customWidth="1"/>
    <col min="8719" max="8968" width="9" style="1"/>
    <col min="8969" max="8969" width="15" style="1" customWidth="1"/>
    <col min="8970" max="8973" width="9" style="1"/>
    <col min="8974" max="8974" width="11.625" style="1" bestFit="1" customWidth="1"/>
    <col min="8975" max="9224" width="9" style="1"/>
    <col min="9225" max="9225" width="15" style="1" customWidth="1"/>
    <col min="9226" max="9229" width="9" style="1"/>
    <col min="9230" max="9230" width="11.625" style="1" bestFit="1" customWidth="1"/>
    <col min="9231" max="9480" width="9" style="1"/>
    <col min="9481" max="9481" width="15" style="1" customWidth="1"/>
    <col min="9482" max="9485" width="9" style="1"/>
    <col min="9486" max="9486" width="11.625" style="1" bestFit="1" customWidth="1"/>
    <col min="9487" max="9736" width="9" style="1"/>
    <col min="9737" max="9737" width="15" style="1" customWidth="1"/>
    <col min="9738" max="9741" width="9" style="1"/>
    <col min="9742" max="9742" width="11.625" style="1" bestFit="1" customWidth="1"/>
    <col min="9743" max="9992" width="9" style="1"/>
    <col min="9993" max="9993" width="15" style="1" customWidth="1"/>
    <col min="9994" max="9997" width="9" style="1"/>
    <col min="9998" max="9998" width="11.625" style="1" bestFit="1" customWidth="1"/>
    <col min="9999" max="10248" width="9" style="1"/>
    <col min="10249" max="10249" width="15" style="1" customWidth="1"/>
    <col min="10250" max="10253" width="9" style="1"/>
    <col min="10254" max="10254" width="11.625" style="1" bestFit="1" customWidth="1"/>
    <col min="10255" max="10504" width="9" style="1"/>
    <col min="10505" max="10505" width="15" style="1" customWidth="1"/>
    <col min="10506" max="10509" width="9" style="1"/>
    <col min="10510" max="10510" width="11.625" style="1" bestFit="1" customWidth="1"/>
    <col min="10511" max="10760" width="9" style="1"/>
    <col min="10761" max="10761" width="15" style="1" customWidth="1"/>
    <col min="10762" max="10765" width="9" style="1"/>
    <col min="10766" max="10766" width="11.625" style="1" bestFit="1" customWidth="1"/>
    <col min="10767" max="11016" width="9" style="1"/>
    <col min="11017" max="11017" width="15" style="1" customWidth="1"/>
    <col min="11018" max="11021" width="9" style="1"/>
    <col min="11022" max="11022" width="11.625" style="1" bestFit="1" customWidth="1"/>
    <col min="11023" max="11272" width="9" style="1"/>
    <col min="11273" max="11273" width="15" style="1" customWidth="1"/>
    <col min="11274" max="11277" width="9" style="1"/>
    <col min="11278" max="11278" width="11.625" style="1" bestFit="1" customWidth="1"/>
    <col min="11279" max="11528" width="9" style="1"/>
    <col min="11529" max="11529" width="15" style="1" customWidth="1"/>
    <col min="11530" max="11533" width="9" style="1"/>
    <col min="11534" max="11534" width="11.625" style="1" bestFit="1" customWidth="1"/>
    <col min="11535" max="11784" width="9" style="1"/>
    <col min="11785" max="11785" width="15" style="1" customWidth="1"/>
    <col min="11786" max="11789" width="9" style="1"/>
    <col min="11790" max="11790" width="11.625" style="1" bestFit="1" customWidth="1"/>
    <col min="11791" max="12040" width="9" style="1"/>
    <col min="12041" max="12041" width="15" style="1" customWidth="1"/>
    <col min="12042" max="12045" width="9" style="1"/>
    <col min="12046" max="12046" width="11.625" style="1" bestFit="1" customWidth="1"/>
    <col min="12047" max="12296" width="9" style="1"/>
    <col min="12297" max="12297" width="15" style="1" customWidth="1"/>
    <col min="12298" max="12301" width="9" style="1"/>
    <col min="12302" max="12302" width="11.625" style="1" bestFit="1" customWidth="1"/>
    <col min="12303" max="12552" width="9" style="1"/>
    <col min="12553" max="12553" width="15" style="1" customWidth="1"/>
    <col min="12554" max="12557" width="9" style="1"/>
    <col min="12558" max="12558" width="11.625" style="1" bestFit="1" customWidth="1"/>
    <col min="12559" max="12808" width="9" style="1"/>
    <col min="12809" max="12809" width="15" style="1" customWidth="1"/>
    <col min="12810" max="12813" width="9" style="1"/>
    <col min="12814" max="12814" width="11.625" style="1" bestFit="1" customWidth="1"/>
    <col min="12815" max="13064" width="9" style="1"/>
    <col min="13065" max="13065" width="15" style="1" customWidth="1"/>
    <col min="13066" max="13069" width="9" style="1"/>
    <col min="13070" max="13070" width="11.625" style="1" bestFit="1" customWidth="1"/>
    <col min="13071" max="13320" width="9" style="1"/>
    <col min="13321" max="13321" width="15" style="1" customWidth="1"/>
    <col min="13322" max="13325" width="9" style="1"/>
    <col min="13326" max="13326" width="11.625" style="1" bestFit="1" customWidth="1"/>
    <col min="13327" max="13576" width="9" style="1"/>
    <col min="13577" max="13577" width="15" style="1" customWidth="1"/>
    <col min="13578" max="13581" width="9" style="1"/>
    <col min="13582" max="13582" width="11.625" style="1" bestFit="1" customWidth="1"/>
    <col min="13583" max="13832" width="9" style="1"/>
    <col min="13833" max="13833" width="15" style="1" customWidth="1"/>
    <col min="13834" max="13837" width="9" style="1"/>
    <col min="13838" max="13838" width="11.625" style="1" bestFit="1" customWidth="1"/>
    <col min="13839" max="14088" width="9" style="1"/>
    <col min="14089" max="14089" width="15" style="1" customWidth="1"/>
    <col min="14090" max="14093" width="9" style="1"/>
    <col min="14094" max="14094" width="11.625" style="1" bestFit="1" customWidth="1"/>
    <col min="14095" max="14344" width="9" style="1"/>
    <col min="14345" max="14345" width="15" style="1" customWidth="1"/>
    <col min="14346" max="14349" width="9" style="1"/>
    <col min="14350" max="14350" width="11.625" style="1" bestFit="1" customWidth="1"/>
    <col min="14351" max="14600" width="9" style="1"/>
    <col min="14601" max="14601" width="15" style="1" customWidth="1"/>
    <col min="14602" max="14605" width="9" style="1"/>
    <col min="14606" max="14606" width="11.625" style="1" bestFit="1" customWidth="1"/>
    <col min="14607" max="14856" width="9" style="1"/>
    <col min="14857" max="14857" width="15" style="1" customWidth="1"/>
    <col min="14858" max="14861" width="9" style="1"/>
    <col min="14862" max="14862" width="11.625" style="1" bestFit="1" customWidth="1"/>
    <col min="14863" max="15112" width="9" style="1"/>
    <col min="15113" max="15113" width="15" style="1" customWidth="1"/>
    <col min="15114" max="15117" width="9" style="1"/>
    <col min="15118" max="15118" width="11.625" style="1" bestFit="1" customWidth="1"/>
    <col min="15119" max="15368" width="9" style="1"/>
    <col min="15369" max="15369" width="15" style="1" customWidth="1"/>
    <col min="15370" max="15373" width="9" style="1"/>
    <col min="15374" max="15374" width="11.625" style="1" bestFit="1" customWidth="1"/>
    <col min="15375" max="15624" width="9" style="1"/>
    <col min="15625" max="15625" width="15" style="1" customWidth="1"/>
    <col min="15626" max="15629" width="9" style="1"/>
    <col min="15630" max="15630" width="11.625" style="1" bestFit="1" customWidth="1"/>
    <col min="15631" max="15880" width="9" style="1"/>
    <col min="15881" max="15881" width="15" style="1" customWidth="1"/>
    <col min="15882" max="15885" width="9" style="1"/>
    <col min="15886" max="15886" width="11.625" style="1" bestFit="1" customWidth="1"/>
    <col min="15887" max="16136" width="9" style="1"/>
    <col min="16137" max="16137" width="15" style="1" customWidth="1"/>
    <col min="16138" max="16141" width="9" style="1"/>
    <col min="16142" max="16142" width="11.625" style="1" bestFit="1" customWidth="1"/>
    <col min="16143" max="16384" width="9" style="1"/>
  </cols>
  <sheetData>
    <row r="1" spans="1:19" ht="42.75" thickBot="1">
      <c r="A1" s="187"/>
      <c r="B1" s="187"/>
      <c r="C1" s="187"/>
      <c r="D1" s="187"/>
      <c r="E1" s="187"/>
      <c r="F1" s="187"/>
      <c r="G1" s="187"/>
      <c r="H1" s="187"/>
      <c r="I1" s="187"/>
      <c r="J1" s="187"/>
      <c r="K1" s="187"/>
    </row>
    <row r="2" spans="1:19" ht="13.5" customHeight="1" thickBot="1">
      <c r="M2" s="41" t="s">
        <v>3</v>
      </c>
      <c r="N2" s="42" t="s">
        <v>139</v>
      </c>
      <c r="O2" s="42" t="s">
        <v>11</v>
      </c>
      <c r="P2" s="43" t="s">
        <v>11</v>
      </c>
    </row>
    <row r="3" spans="1:19" ht="14.25" thickTop="1">
      <c r="M3" s="44">
        <v>1</v>
      </c>
      <c r="N3" s="45" t="s">
        <v>140</v>
      </c>
      <c r="O3" s="46"/>
      <c r="P3" s="47">
        <v>577.83000000000004</v>
      </c>
    </row>
    <row r="4" spans="1:19">
      <c r="M4" s="48">
        <v>2</v>
      </c>
      <c r="N4" s="10" t="s">
        <v>12</v>
      </c>
      <c r="O4" s="49">
        <v>217.43</v>
      </c>
      <c r="P4" s="50"/>
    </row>
    <row r="5" spans="1:19" ht="14.25" customHeight="1">
      <c r="L5" s="13"/>
      <c r="M5" s="51">
        <v>3</v>
      </c>
      <c r="N5" s="52" t="s">
        <v>141</v>
      </c>
      <c r="O5" s="53">
        <v>193.05</v>
      </c>
      <c r="P5" s="50"/>
      <c r="Q5" s="20"/>
      <c r="R5" s="19"/>
      <c r="S5" s="21"/>
    </row>
    <row r="6" spans="1:19">
      <c r="L6" s="21"/>
      <c r="M6" s="48">
        <v>4</v>
      </c>
      <c r="N6" s="22" t="s">
        <v>142</v>
      </c>
      <c r="O6" s="54">
        <v>159.82</v>
      </c>
      <c r="P6" s="50"/>
      <c r="Q6" s="20"/>
      <c r="R6" s="17"/>
      <c r="S6" s="13"/>
    </row>
    <row r="7" spans="1:19">
      <c r="L7" s="21"/>
      <c r="M7" s="48">
        <v>5</v>
      </c>
      <c r="N7" s="22" t="s">
        <v>58</v>
      </c>
      <c r="O7" s="54">
        <v>138.37</v>
      </c>
      <c r="P7" s="50"/>
      <c r="R7" s="23"/>
      <c r="S7" s="24"/>
    </row>
    <row r="8" spans="1:19">
      <c r="L8" s="21"/>
      <c r="M8" s="48">
        <v>6</v>
      </c>
      <c r="N8" s="22" t="s">
        <v>40</v>
      </c>
      <c r="O8" s="54">
        <v>133.30000000000001</v>
      </c>
      <c r="P8" s="50"/>
      <c r="R8" s="19"/>
      <c r="S8" s="21"/>
    </row>
    <row r="9" spans="1:19">
      <c r="L9" s="21"/>
      <c r="M9" s="48">
        <v>7</v>
      </c>
      <c r="N9" s="10" t="s">
        <v>19</v>
      </c>
      <c r="O9" s="54">
        <v>109.13</v>
      </c>
      <c r="P9" s="50"/>
      <c r="Q9" s="20"/>
    </row>
    <row r="10" spans="1:19">
      <c r="L10" s="21"/>
      <c r="M10" s="48">
        <v>8</v>
      </c>
      <c r="N10" s="22" t="s">
        <v>99</v>
      </c>
      <c r="O10" s="54">
        <v>89.69</v>
      </c>
      <c r="P10" s="50"/>
      <c r="Q10" s="20"/>
      <c r="R10" s="19"/>
      <c r="S10" s="21"/>
    </row>
    <row r="11" spans="1:19">
      <c r="L11" s="21"/>
      <c r="M11" s="48">
        <v>9</v>
      </c>
      <c r="N11" s="22" t="s">
        <v>48</v>
      </c>
      <c r="O11" s="54">
        <v>82.41</v>
      </c>
      <c r="P11" s="50"/>
      <c r="Q11" s="20"/>
      <c r="R11" s="17"/>
      <c r="S11" s="21"/>
    </row>
    <row r="12" spans="1:19">
      <c r="L12" s="21"/>
      <c r="M12" s="48">
        <v>10</v>
      </c>
      <c r="N12" s="22" t="s">
        <v>82</v>
      </c>
      <c r="O12" s="54">
        <v>72.11</v>
      </c>
      <c r="P12" s="50"/>
      <c r="Q12" s="20"/>
      <c r="R12" s="19"/>
      <c r="S12" s="21"/>
    </row>
    <row r="13" spans="1:19">
      <c r="L13" s="21"/>
      <c r="M13" s="48">
        <v>11</v>
      </c>
      <c r="N13" s="22" t="s">
        <v>65</v>
      </c>
      <c r="O13" s="54">
        <v>67.489999999999995</v>
      </c>
      <c r="P13" s="50"/>
      <c r="Q13" s="20"/>
      <c r="R13" s="19"/>
      <c r="S13" s="21"/>
    </row>
    <row r="14" spans="1:19">
      <c r="L14" s="21"/>
      <c r="M14" s="48">
        <v>12</v>
      </c>
      <c r="N14" s="22" t="s">
        <v>69</v>
      </c>
      <c r="O14" s="54">
        <v>67.44</v>
      </c>
      <c r="P14" s="50"/>
      <c r="Q14" s="20"/>
    </row>
    <row r="15" spans="1:19">
      <c r="L15" s="21"/>
      <c r="M15" s="48">
        <v>13</v>
      </c>
      <c r="N15" s="22" t="s">
        <v>33</v>
      </c>
      <c r="O15" s="54">
        <v>66</v>
      </c>
      <c r="P15" s="50"/>
      <c r="Q15" s="20"/>
      <c r="R15" s="19"/>
      <c r="S15" s="21"/>
    </row>
    <row r="16" spans="1:19">
      <c r="L16" s="21"/>
      <c r="M16" s="48">
        <v>14</v>
      </c>
      <c r="N16" s="22" t="s">
        <v>88</v>
      </c>
      <c r="O16" s="54">
        <v>65.349999999999994</v>
      </c>
      <c r="P16" s="50"/>
      <c r="Q16" s="20"/>
      <c r="R16" s="19"/>
      <c r="S16" s="21"/>
    </row>
    <row r="17" spans="12:19">
      <c r="L17" s="21"/>
      <c r="M17" s="48">
        <v>15</v>
      </c>
      <c r="N17" s="22" t="s">
        <v>15</v>
      </c>
      <c r="O17" s="54">
        <v>61.95</v>
      </c>
      <c r="P17" s="50"/>
      <c r="Q17" s="20"/>
      <c r="R17" s="19"/>
      <c r="S17" s="21"/>
    </row>
    <row r="18" spans="12:19">
      <c r="L18" s="21"/>
      <c r="M18" s="48">
        <v>16</v>
      </c>
      <c r="N18" s="22" t="s">
        <v>143</v>
      </c>
      <c r="O18" s="54">
        <v>60.24</v>
      </c>
      <c r="P18" s="50"/>
      <c r="Q18" s="20"/>
      <c r="R18" s="19"/>
      <c r="S18" s="21"/>
    </row>
    <row r="19" spans="12:19">
      <c r="L19" s="21"/>
      <c r="M19" s="48">
        <v>17</v>
      </c>
      <c r="N19" s="22" t="s">
        <v>29</v>
      </c>
      <c r="O19" s="54">
        <v>58.64</v>
      </c>
      <c r="P19" s="50"/>
      <c r="Q19" s="20"/>
    </row>
    <row r="20" spans="12:19">
      <c r="L20" s="21"/>
      <c r="M20" s="48">
        <v>18</v>
      </c>
      <c r="N20" s="22" t="s">
        <v>51</v>
      </c>
      <c r="O20" s="54">
        <v>48.99</v>
      </c>
      <c r="P20" s="50"/>
      <c r="Q20" s="20"/>
      <c r="R20" s="19"/>
      <c r="S20" s="21"/>
    </row>
    <row r="21" spans="12:19">
      <c r="L21" s="21"/>
      <c r="M21" s="48">
        <v>19</v>
      </c>
      <c r="N21" s="22" t="s">
        <v>113</v>
      </c>
      <c r="O21" s="54">
        <v>47.48</v>
      </c>
      <c r="P21" s="50"/>
      <c r="Q21" s="20"/>
      <c r="R21" s="19"/>
      <c r="S21" s="21"/>
    </row>
    <row r="22" spans="12:19">
      <c r="L22" s="21"/>
      <c r="M22" s="48">
        <v>20</v>
      </c>
      <c r="N22" s="22" t="s">
        <v>37</v>
      </c>
      <c r="O22" s="54">
        <v>45.51</v>
      </c>
      <c r="P22" s="50"/>
      <c r="Q22" s="20"/>
      <c r="R22" s="19"/>
      <c r="S22" s="21"/>
    </row>
    <row r="23" spans="12:19">
      <c r="L23" s="21"/>
      <c r="M23" s="48">
        <v>21</v>
      </c>
      <c r="N23" s="22" t="s">
        <v>54</v>
      </c>
      <c r="O23" s="54">
        <v>44.69</v>
      </c>
      <c r="P23" s="50"/>
      <c r="R23" s="19"/>
      <c r="S23" s="21"/>
    </row>
    <row r="24" spans="12:19">
      <c r="L24" s="21"/>
      <c r="M24" s="48">
        <v>22</v>
      </c>
      <c r="N24" s="22" t="s">
        <v>72</v>
      </c>
      <c r="O24" s="54">
        <v>41.02</v>
      </c>
      <c r="P24" s="50"/>
      <c r="Q24" s="20"/>
    </row>
    <row r="25" spans="12:19">
      <c r="L25" s="21"/>
      <c r="M25" s="48">
        <v>23</v>
      </c>
      <c r="N25" s="22" t="s">
        <v>61</v>
      </c>
      <c r="O25" s="54">
        <v>33.93</v>
      </c>
      <c r="P25" s="50"/>
      <c r="Q25" s="20"/>
      <c r="R25" s="19"/>
      <c r="S25" s="21"/>
    </row>
    <row r="26" spans="12:19">
      <c r="L26" s="21"/>
      <c r="M26" s="48">
        <v>24</v>
      </c>
      <c r="N26" s="22" t="s">
        <v>44</v>
      </c>
      <c r="O26" s="54">
        <v>31.66</v>
      </c>
      <c r="P26" s="50"/>
      <c r="Q26" s="20"/>
      <c r="R26" s="19"/>
      <c r="S26" s="21"/>
    </row>
    <row r="27" spans="12:19">
      <c r="L27" s="21"/>
      <c r="M27" s="48">
        <v>25</v>
      </c>
      <c r="N27" s="22" t="s">
        <v>62</v>
      </c>
      <c r="O27" s="54">
        <v>30.13</v>
      </c>
      <c r="P27" s="50"/>
      <c r="Q27" s="20"/>
      <c r="R27" s="19"/>
      <c r="S27" s="21"/>
    </row>
    <row r="28" spans="12:19">
      <c r="L28" s="21"/>
      <c r="M28" s="48">
        <v>26</v>
      </c>
      <c r="N28" s="22" t="s">
        <v>30</v>
      </c>
      <c r="O28" s="54">
        <v>27.46</v>
      </c>
      <c r="P28" s="50"/>
      <c r="Q28" s="20"/>
      <c r="R28" s="19"/>
      <c r="S28" s="21"/>
    </row>
    <row r="29" spans="12:19">
      <c r="L29" s="21"/>
      <c r="M29" s="48">
        <v>27</v>
      </c>
      <c r="N29" s="22" t="s">
        <v>22</v>
      </c>
      <c r="O29" s="54">
        <v>27.28</v>
      </c>
      <c r="P29" s="50"/>
      <c r="Q29" s="20"/>
    </row>
    <row r="30" spans="12:19">
      <c r="L30" s="21"/>
      <c r="M30" s="48">
        <v>28</v>
      </c>
      <c r="N30" s="22" t="s">
        <v>36</v>
      </c>
      <c r="O30" s="54">
        <v>25.35</v>
      </c>
      <c r="P30" s="50"/>
      <c r="Q30" s="29"/>
      <c r="R30" s="19"/>
      <c r="S30" s="21"/>
    </row>
    <row r="31" spans="12:19">
      <c r="L31" s="21"/>
      <c r="M31" s="48">
        <v>29</v>
      </c>
      <c r="N31" s="22" t="s">
        <v>18</v>
      </c>
      <c r="O31" s="54">
        <v>24.92</v>
      </c>
      <c r="P31" s="50"/>
      <c r="Q31" s="20"/>
      <c r="R31" s="19"/>
      <c r="S31" s="21"/>
    </row>
    <row r="32" spans="12:19">
      <c r="L32" s="21"/>
      <c r="M32" s="48">
        <v>30</v>
      </c>
      <c r="N32" s="22" t="s">
        <v>45</v>
      </c>
      <c r="O32" s="54">
        <v>22.78</v>
      </c>
      <c r="P32" s="50"/>
      <c r="Q32" s="20"/>
      <c r="R32" s="19"/>
      <c r="S32" s="21"/>
    </row>
    <row r="33" spans="12:19">
      <c r="L33" s="21"/>
      <c r="M33" s="48">
        <v>31</v>
      </c>
      <c r="N33" s="22" t="s">
        <v>116</v>
      </c>
      <c r="O33" s="54">
        <v>19.82</v>
      </c>
      <c r="P33" s="50"/>
      <c r="Q33" s="20"/>
      <c r="R33" s="19"/>
      <c r="S33" s="21"/>
    </row>
    <row r="34" spans="12:19">
      <c r="L34" s="21"/>
      <c r="M34" s="48">
        <v>32</v>
      </c>
      <c r="N34" s="22" t="s">
        <v>80</v>
      </c>
      <c r="O34" s="54">
        <v>19.77</v>
      </c>
      <c r="P34" s="50"/>
      <c r="Q34" s="20"/>
    </row>
    <row r="35" spans="12:19">
      <c r="L35" s="21"/>
      <c r="M35" s="48">
        <v>33</v>
      </c>
      <c r="N35" s="22" t="s">
        <v>66</v>
      </c>
      <c r="O35" s="54">
        <v>18.34</v>
      </c>
      <c r="P35" s="50"/>
      <c r="R35" s="19"/>
      <c r="S35" s="21"/>
    </row>
    <row r="36" spans="12:19">
      <c r="L36" s="21"/>
      <c r="M36" s="48">
        <v>34</v>
      </c>
      <c r="N36" s="22" t="s">
        <v>57</v>
      </c>
      <c r="O36" s="54">
        <v>18.190000000000001</v>
      </c>
      <c r="P36" s="50"/>
      <c r="Q36" s="20"/>
      <c r="R36" s="19"/>
      <c r="S36" s="21"/>
    </row>
    <row r="37" spans="12:19">
      <c r="L37" s="21"/>
      <c r="M37" s="48">
        <v>35</v>
      </c>
      <c r="N37" s="22" t="s">
        <v>85</v>
      </c>
      <c r="O37" s="54">
        <v>18.02</v>
      </c>
      <c r="P37" s="50"/>
      <c r="Q37" s="20"/>
      <c r="R37" s="19"/>
      <c r="S37" s="21"/>
    </row>
    <row r="38" spans="12:19">
      <c r="L38" s="35"/>
      <c r="M38" s="48">
        <v>36</v>
      </c>
      <c r="N38" s="22" t="s">
        <v>108</v>
      </c>
      <c r="O38" s="54">
        <v>17.649999999999999</v>
      </c>
      <c r="P38" s="50"/>
      <c r="R38" s="19"/>
      <c r="S38" s="21"/>
    </row>
    <row r="39" spans="12:19">
      <c r="L39" s="35"/>
      <c r="M39" s="48">
        <v>37</v>
      </c>
      <c r="N39" s="55" t="s">
        <v>25</v>
      </c>
      <c r="O39" s="54">
        <v>14.64</v>
      </c>
      <c r="P39" s="50"/>
      <c r="Q39" s="20"/>
      <c r="R39" s="19"/>
      <c r="S39" s="35"/>
    </row>
    <row r="40" spans="12:19">
      <c r="L40" s="35"/>
      <c r="M40" s="48">
        <v>38</v>
      </c>
      <c r="N40" s="22" t="s">
        <v>91</v>
      </c>
      <c r="O40" s="54">
        <v>11.04</v>
      </c>
      <c r="P40" s="50"/>
      <c r="Q40" s="20"/>
      <c r="R40" s="19"/>
      <c r="S40" s="21"/>
    </row>
    <row r="41" spans="12:19">
      <c r="L41" s="35"/>
      <c r="M41" s="48">
        <v>39</v>
      </c>
      <c r="N41" s="22" t="s">
        <v>77</v>
      </c>
      <c r="O41" s="54">
        <v>9.0500000000000007</v>
      </c>
      <c r="P41" s="50"/>
      <c r="Q41" s="20"/>
      <c r="R41" s="37"/>
      <c r="S41" s="21"/>
    </row>
    <row r="42" spans="12:19" ht="14.25" thickBot="1">
      <c r="L42" s="35"/>
      <c r="M42" s="56">
        <v>40</v>
      </c>
      <c r="N42" s="57" t="s">
        <v>131</v>
      </c>
      <c r="O42" s="58">
        <v>5.1100000000000003</v>
      </c>
      <c r="P42" s="59"/>
      <c r="Q42" s="20"/>
      <c r="R42" s="19"/>
      <c r="S42" s="21"/>
    </row>
    <row r="43" spans="12:19">
      <c r="L43" s="35"/>
      <c r="M43" s="35"/>
      <c r="N43" s="35"/>
      <c r="O43" s="35"/>
      <c r="Q43" s="20"/>
      <c r="R43" s="19"/>
      <c r="S43" s="21"/>
    </row>
    <row r="44" spans="12:19">
      <c r="L44" s="35"/>
      <c r="M44" s="35"/>
      <c r="N44" s="35"/>
      <c r="O44" s="35"/>
      <c r="Q44" s="20"/>
      <c r="R44" s="19"/>
      <c r="S44" s="21"/>
    </row>
    <row r="45" spans="12:19">
      <c r="L45" s="35"/>
      <c r="M45" s="35"/>
      <c r="N45" s="35"/>
      <c r="O45" s="35"/>
    </row>
    <row r="46" spans="12:19">
      <c r="L46" s="35"/>
      <c r="M46" s="35"/>
      <c r="N46" s="35"/>
      <c r="O46" s="35"/>
    </row>
  </sheetData>
  <mergeCells count="1">
    <mergeCell ref="A1:K1"/>
  </mergeCells>
  <phoneticPr fontId="1"/>
  <pageMargins left="0.70866141732283472" right="0.70866141732283472" top="0.74803149606299213" bottom="0.74803149606299213" header="0.31496062992125984" footer="0.31496062992125984"/>
  <pageSetup paperSize="9" scale="78" firstPageNumber="0" orientation="portrait" r:id="rId1"/>
  <headerFooter differentFirst="1" scaleWithDoc="0">
    <oddFooter>&amp;C- 148 -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D79EE9-A386-4C3D-A17B-765EEBD09BB9}">
  <sheetPr>
    <tabColor theme="0"/>
    <pageSetUpPr fitToPage="1"/>
  </sheetPr>
  <dimension ref="A1:AG101"/>
  <sheetViews>
    <sheetView zoomScaleNormal="100" zoomScaleSheetLayoutView="100" workbookViewId="0">
      <selection sqref="A1:XFD1"/>
    </sheetView>
  </sheetViews>
  <sheetFormatPr defaultColWidth="3.375" defaultRowHeight="18.75" customHeight="1"/>
  <cols>
    <col min="1" max="29" width="3.375" style="1" customWidth="1"/>
    <col min="30" max="33" width="3.375" style="60" customWidth="1"/>
    <col min="34" max="16384" width="3.375" style="1"/>
  </cols>
  <sheetData>
    <row r="1" spans="1:33" s="61" customFormat="1" ht="17.25">
      <c r="A1" s="61" t="s">
        <v>144</v>
      </c>
      <c r="AD1" s="62"/>
      <c r="AE1" s="62"/>
      <c r="AF1" s="62"/>
      <c r="AG1" s="62"/>
    </row>
    <row r="2" spans="1:33" s="63" customFormat="1" ht="17.25">
      <c r="AD2" s="64"/>
      <c r="AE2" s="64"/>
      <c r="AF2" s="64"/>
      <c r="AG2" s="64"/>
    </row>
    <row r="3" spans="1:33" s="65" customFormat="1">
      <c r="A3" s="231" t="s">
        <v>145</v>
      </c>
      <c r="B3" s="231"/>
      <c r="C3" s="231"/>
      <c r="D3" s="231"/>
      <c r="E3" s="231"/>
      <c r="F3" s="231"/>
      <c r="G3" s="231"/>
      <c r="H3" s="231"/>
      <c r="I3" s="231"/>
      <c r="J3" s="231"/>
      <c r="K3" s="231"/>
      <c r="L3" s="231" t="s">
        <v>146</v>
      </c>
      <c r="M3" s="231"/>
      <c r="N3" s="231"/>
      <c r="O3" s="231"/>
      <c r="P3" s="231"/>
      <c r="Q3" s="231"/>
      <c r="R3" s="231"/>
      <c r="S3" s="231"/>
      <c r="T3" s="231"/>
      <c r="U3" s="231"/>
      <c r="V3" s="231"/>
      <c r="W3" s="231" t="s">
        <v>147</v>
      </c>
      <c r="X3" s="231"/>
      <c r="Y3" s="231"/>
      <c r="Z3" s="231"/>
      <c r="AA3" s="231"/>
      <c r="AB3" s="231"/>
      <c r="AC3" s="231"/>
      <c r="AD3" s="231"/>
      <c r="AE3" s="231"/>
      <c r="AF3" s="231"/>
      <c r="AG3" s="231"/>
    </row>
    <row r="4" spans="1:33" ht="11.25" customHeight="1" thickBot="1"/>
    <row r="5" spans="1:33" ht="18.75" customHeight="1">
      <c r="A5" s="232" t="s">
        <v>3</v>
      </c>
      <c r="B5" s="233"/>
      <c r="C5" s="234" t="s">
        <v>139</v>
      </c>
      <c r="D5" s="232"/>
      <c r="E5" s="232"/>
      <c r="F5" s="232"/>
      <c r="G5" s="233"/>
      <c r="H5" s="234" t="s">
        <v>148</v>
      </c>
      <c r="I5" s="232"/>
      <c r="J5" s="232"/>
      <c r="K5" s="233"/>
      <c r="L5" s="234" t="s">
        <v>3</v>
      </c>
      <c r="M5" s="233"/>
      <c r="N5" s="234" t="s">
        <v>139</v>
      </c>
      <c r="O5" s="232"/>
      <c r="P5" s="232"/>
      <c r="Q5" s="232"/>
      <c r="R5" s="233"/>
      <c r="S5" s="234" t="s">
        <v>149</v>
      </c>
      <c r="T5" s="232"/>
      <c r="U5" s="232"/>
      <c r="V5" s="233"/>
      <c r="W5" s="234" t="s">
        <v>3</v>
      </c>
      <c r="X5" s="232"/>
      <c r="Y5" s="232" t="s">
        <v>139</v>
      </c>
      <c r="Z5" s="232"/>
      <c r="AA5" s="232"/>
      <c r="AB5" s="232"/>
      <c r="AC5" s="233"/>
      <c r="AD5" s="235" t="s">
        <v>150</v>
      </c>
      <c r="AE5" s="236"/>
      <c r="AF5" s="237" t="s">
        <v>151</v>
      </c>
      <c r="AG5" s="238"/>
    </row>
    <row r="6" spans="1:33" ht="11.25" customHeight="1">
      <c r="A6" s="20"/>
      <c r="B6" s="20"/>
      <c r="C6" s="20"/>
      <c r="D6" s="20"/>
      <c r="E6" s="20"/>
      <c r="F6" s="20"/>
      <c r="G6" s="20"/>
      <c r="H6" s="20"/>
      <c r="I6" s="20"/>
      <c r="J6" s="20"/>
      <c r="K6" s="66"/>
      <c r="L6" s="16"/>
      <c r="M6" s="20"/>
      <c r="S6" s="20"/>
      <c r="T6" s="20"/>
      <c r="U6" s="20"/>
      <c r="V6" s="20"/>
      <c r="W6" s="16"/>
      <c r="X6" s="20"/>
      <c r="Y6" s="20"/>
      <c r="Z6" s="20"/>
      <c r="AA6" s="20"/>
      <c r="AB6" s="20"/>
      <c r="AC6" s="20"/>
      <c r="AD6" s="67"/>
      <c r="AE6" s="67"/>
      <c r="AF6" s="67"/>
      <c r="AG6" s="67"/>
    </row>
    <row r="7" spans="1:33" ht="18.75" customHeight="1">
      <c r="A7" s="193">
        <v>1</v>
      </c>
      <c r="B7" s="193"/>
      <c r="C7" s="197" t="s">
        <v>140</v>
      </c>
      <c r="D7" s="197"/>
      <c r="E7" s="197"/>
      <c r="F7" s="197"/>
      <c r="G7" s="197"/>
      <c r="H7" s="200">
        <v>577.83000000000004</v>
      </c>
      <c r="I7" s="200"/>
      <c r="J7" s="200"/>
      <c r="K7" s="201"/>
      <c r="L7" s="192">
        <v>1</v>
      </c>
      <c r="M7" s="193"/>
      <c r="N7" s="197" t="s">
        <v>12</v>
      </c>
      <c r="O7" s="197"/>
      <c r="P7" s="197"/>
      <c r="Q7" s="197"/>
      <c r="R7" s="197"/>
      <c r="S7" s="202">
        <v>1324589</v>
      </c>
      <c r="T7" s="202"/>
      <c r="U7" s="202"/>
      <c r="V7" s="203"/>
      <c r="W7" s="192">
        <v>1</v>
      </c>
      <c r="X7" s="193"/>
      <c r="Y7" s="197" t="s">
        <v>152</v>
      </c>
      <c r="Z7" s="197"/>
      <c r="AA7" s="197"/>
      <c r="AB7" s="197"/>
      <c r="AC7" s="197"/>
      <c r="AD7" s="198">
        <v>41.4</v>
      </c>
      <c r="AE7" s="198"/>
      <c r="AF7" s="199" t="s">
        <v>153</v>
      </c>
      <c r="AG7" s="199"/>
    </row>
    <row r="8" spans="1:33" ht="18.75" customHeight="1">
      <c r="A8" s="193">
        <v>2</v>
      </c>
      <c r="B8" s="193"/>
      <c r="C8" s="197" t="s">
        <v>12</v>
      </c>
      <c r="D8" s="197"/>
      <c r="E8" s="197"/>
      <c r="F8" s="197"/>
      <c r="G8" s="197"/>
      <c r="H8" s="229">
        <v>217.43</v>
      </c>
      <c r="I8" s="229"/>
      <c r="J8" s="229"/>
      <c r="K8" s="230"/>
      <c r="L8" s="192">
        <v>2</v>
      </c>
      <c r="M8" s="193"/>
      <c r="N8" s="197" t="s">
        <v>15</v>
      </c>
      <c r="O8" s="197"/>
      <c r="P8" s="197"/>
      <c r="Q8" s="197"/>
      <c r="R8" s="197"/>
      <c r="S8" s="202">
        <v>607373</v>
      </c>
      <c r="T8" s="202"/>
      <c r="U8" s="202"/>
      <c r="V8" s="203"/>
      <c r="W8" s="192">
        <v>2</v>
      </c>
      <c r="X8" s="193"/>
      <c r="Y8" s="197" t="s">
        <v>154</v>
      </c>
      <c r="Z8" s="197"/>
      <c r="AA8" s="197"/>
      <c r="AB8" s="197"/>
      <c r="AC8" s="197"/>
      <c r="AD8" s="198">
        <v>41.9</v>
      </c>
      <c r="AE8" s="198"/>
      <c r="AF8" s="199" t="s">
        <v>155</v>
      </c>
      <c r="AG8" s="199"/>
    </row>
    <row r="9" spans="1:33" ht="18.75" customHeight="1">
      <c r="A9" s="208">
        <v>3</v>
      </c>
      <c r="B9" s="208"/>
      <c r="C9" s="209" t="s">
        <v>141</v>
      </c>
      <c r="D9" s="209"/>
      <c r="E9" s="209"/>
      <c r="F9" s="209"/>
      <c r="G9" s="209"/>
      <c r="H9" s="227">
        <v>193.05</v>
      </c>
      <c r="I9" s="227"/>
      <c r="J9" s="227"/>
      <c r="K9" s="228"/>
      <c r="L9" s="192">
        <v>3</v>
      </c>
      <c r="M9" s="193"/>
      <c r="N9" s="197" t="s">
        <v>19</v>
      </c>
      <c r="O9" s="197"/>
      <c r="P9" s="197"/>
      <c r="Q9" s="197"/>
      <c r="R9" s="197"/>
      <c r="S9" s="202">
        <v>353260</v>
      </c>
      <c r="T9" s="202"/>
      <c r="U9" s="202"/>
      <c r="V9" s="203"/>
      <c r="W9" s="192">
        <v>3</v>
      </c>
      <c r="X9" s="193"/>
      <c r="Y9" s="197" t="s">
        <v>66</v>
      </c>
      <c r="Z9" s="197"/>
      <c r="AA9" s="197"/>
      <c r="AB9" s="197"/>
      <c r="AC9" s="197"/>
      <c r="AD9" s="198">
        <v>43.2</v>
      </c>
      <c r="AE9" s="198"/>
      <c r="AF9" s="199" t="s">
        <v>156</v>
      </c>
      <c r="AG9" s="199"/>
    </row>
    <row r="10" spans="1:33" ht="18.75" customHeight="1">
      <c r="A10" s="193">
        <v>4</v>
      </c>
      <c r="B10" s="193"/>
      <c r="C10" s="197" t="s">
        <v>142</v>
      </c>
      <c r="D10" s="197"/>
      <c r="E10" s="197"/>
      <c r="F10" s="197"/>
      <c r="G10" s="197"/>
      <c r="H10" s="200">
        <v>159.82</v>
      </c>
      <c r="I10" s="200"/>
      <c r="J10" s="200"/>
      <c r="K10" s="201"/>
      <c r="L10" s="192">
        <v>4</v>
      </c>
      <c r="M10" s="193"/>
      <c r="N10" s="197" t="s">
        <v>23</v>
      </c>
      <c r="O10" s="197"/>
      <c r="P10" s="197"/>
      <c r="Q10" s="197"/>
      <c r="R10" s="197"/>
      <c r="S10" s="202">
        <v>345482</v>
      </c>
      <c r="T10" s="202"/>
      <c r="U10" s="202"/>
      <c r="V10" s="203"/>
      <c r="W10" s="192">
        <v>4</v>
      </c>
      <c r="X10" s="193"/>
      <c r="Y10" s="197" t="s">
        <v>44</v>
      </c>
      <c r="Z10" s="197"/>
      <c r="AA10" s="197"/>
      <c r="AB10" s="197"/>
      <c r="AC10" s="197"/>
      <c r="AD10" s="198">
        <v>44.2</v>
      </c>
      <c r="AE10" s="198"/>
      <c r="AF10" s="199" t="s">
        <v>157</v>
      </c>
      <c r="AG10" s="199"/>
    </row>
    <row r="11" spans="1:33" ht="18.75" customHeight="1">
      <c r="A11" s="193">
        <v>5</v>
      </c>
      <c r="B11" s="193"/>
      <c r="C11" s="197" t="s">
        <v>58</v>
      </c>
      <c r="D11" s="197"/>
      <c r="E11" s="197"/>
      <c r="F11" s="197"/>
      <c r="G11" s="197"/>
      <c r="H11" s="200">
        <v>138.37</v>
      </c>
      <c r="I11" s="200"/>
      <c r="J11" s="200"/>
      <c r="K11" s="201"/>
      <c r="L11" s="192">
        <v>5</v>
      </c>
      <c r="M11" s="193"/>
      <c r="N11" s="197" t="s">
        <v>26</v>
      </c>
      <c r="O11" s="197"/>
      <c r="P11" s="197"/>
      <c r="Q11" s="197"/>
      <c r="R11" s="197"/>
      <c r="S11" s="202">
        <v>344216</v>
      </c>
      <c r="T11" s="202"/>
      <c r="U11" s="202"/>
      <c r="V11" s="203"/>
      <c r="W11" s="192">
        <v>5</v>
      </c>
      <c r="X11" s="193"/>
      <c r="Y11" s="197" t="s">
        <v>85</v>
      </c>
      <c r="Z11" s="197"/>
      <c r="AA11" s="197"/>
      <c r="AB11" s="197"/>
      <c r="AC11" s="197"/>
      <c r="AD11" s="198">
        <v>44.4</v>
      </c>
      <c r="AE11" s="198"/>
      <c r="AF11" s="199" t="s">
        <v>158</v>
      </c>
      <c r="AG11" s="199"/>
    </row>
    <row r="12" spans="1:33" ht="11.25" customHeight="1">
      <c r="A12" s="193"/>
      <c r="B12" s="193"/>
      <c r="C12" s="214"/>
      <c r="D12" s="214"/>
      <c r="E12" s="214"/>
      <c r="F12" s="214"/>
      <c r="G12" s="214"/>
      <c r="H12" s="214"/>
      <c r="I12" s="214"/>
      <c r="J12" s="214"/>
      <c r="K12" s="215"/>
      <c r="L12" s="216"/>
      <c r="M12" s="214"/>
      <c r="N12" s="214"/>
      <c r="O12" s="214"/>
      <c r="P12" s="214"/>
      <c r="Q12" s="214"/>
      <c r="R12" s="214"/>
      <c r="S12" s="217"/>
      <c r="T12" s="217"/>
      <c r="U12" s="217"/>
      <c r="V12" s="218"/>
      <c r="W12" s="192"/>
      <c r="X12" s="193"/>
      <c r="Y12" s="214"/>
      <c r="Z12" s="214"/>
      <c r="AA12" s="214"/>
      <c r="AB12" s="214"/>
      <c r="AC12" s="214"/>
      <c r="AD12" s="219"/>
      <c r="AE12" s="219"/>
      <c r="AF12" s="199" t="s">
        <v>159</v>
      </c>
      <c r="AG12" s="199"/>
    </row>
    <row r="13" spans="1:33" ht="18.75" customHeight="1">
      <c r="A13" s="193">
        <v>6</v>
      </c>
      <c r="B13" s="193"/>
      <c r="C13" s="197" t="s">
        <v>40</v>
      </c>
      <c r="D13" s="197"/>
      <c r="E13" s="197"/>
      <c r="F13" s="197"/>
      <c r="G13" s="197"/>
      <c r="H13" s="200">
        <v>133.30000000000001</v>
      </c>
      <c r="I13" s="200"/>
      <c r="J13" s="200"/>
      <c r="K13" s="201"/>
      <c r="L13" s="192">
        <v>6</v>
      </c>
      <c r="M13" s="193"/>
      <c r="N13" s="197" t="s">
        <v>30</v>
      </c>
      <c r="O13" s="197"/>
      <c r="P13" s="197"/>
      <c r="Q13" s="197"/>
      <c r="R13" s="197"/>
      <c r="S13" s="202">
        <v>250225</v>
      </c>
      <c r="T13" s="202"/>
      <c r="U13" s="202"/>
      <c r="V13" s="203"/>
      <c r="W13" s="192">
        <v>6</v>
      </c>
      <c r="X13" s="193"/>
      <c r="Y13" s="197" t="s">
        <v>14</v>
      </c>
      <c r="Z13" s="197"/>
      <c r="AA13" s="197"/>
      <c r="AB13" s="197"/>
      <c r="AC13" s="197"/>
      <c r="AD13" s="198">
        <v>44.9</v>
      </c>
      <c r="AE13" s="198"/>
      <c r="AF13" s="199" t="s">
        <v>160</v>
      </c>
      <c r="AG13" s="199"/>
    </row>
    <row r="14" spans="1:33" ht="18.75" customHeight="1">
      <c r="A14" s="193">
        <v>7</v>
      </c>
      <c r="B14" s="193"/>
      <c r="C14" s="197" t="s">
        <v>19</v>
      </c>
      <c r="D14" s="197"/>
      <c r="E14" s="197"/>
      <c r="F14" s="197"/>
      <c r="G14" s="197"/>
      <c r="H14" s="200">
        <v>109.13</v>
      </c>
      <c r="I14" s="200"/>
      <c r="J14" s="200"/>
      <c r="K14" s="201"/>
      <c r="L14" s="192">
        <v>7</v>
      </c>
      <c r="M14" s="193"/>
      <c r="N14" s="197" t="s">
        <v>33</v>
      </c>
      <c r="O14" s="197"/>
      <c r="P14" s="197"/>
      <c r="Q14" s="197"/>
      <c r="R14" s="197"/>
      <c r="S14" s="202">
        <v>233391</v>
      </c>
      <c r="T14" s="202"/>
      <c r="U14" s="202"/>
      <c r="V14" s="203"/>
      <c r="W14" s="192">
        <v>7</v>
      </c>
      <c r="X14" s="193"/>
      <c r="Y14" s="197" t="s">
        <v>15</v>
      </c>
      <c r="Z14" s="197"/>
      <c r="AA14" s="197"/>
      <c r="AB14" s="197"/>
      <c r="AC14" s="197"/>
      <c r="AD14" s="198">
        <v>45</v>
      </c>
      <c r="AE14" s="198"/>
      <c r="AF14" s="199" t="s">
        <v>161</v>
      </c>
      <c r="AG14" s="199"/>
    </row>
    <row r="15" spans="1:33" ht="18.75" customHeight="1">
      <c r="A15" s="193">
        <v>8</v>
      </c>
      <c r="B15" s="193"/>
      <c r="C15" s="197" t="s">
        <v>99</v>
      </c>
      <c r="D15" s="197"/>
      <c r="E15" s="197"/>
      <c r="F15" s="197"/>
      <c r="G15" s="197"/>
      <c r="H15" s="200">
        <v>89.69</v>
      </c>
      <c r="I15" s="200"/>
      <c r="J15" s="200"/>
      <c r="K15" s="201"/>
      <c r="L15" s="192">
        <v>8</v>
      </c>
      <c r="M15" s="193"/>
      <c r="N15" s="197" t="s">
        <v>37</v>
      </c>
      <c r="O15" s="197"/>
      <c r="P15" s="197"/>
      <c r="Q15" s="197"/>
      <c r="R15" s="197"/>
      <c r="S15" s="202">
        <v>229517</v>
      </c>
      <c r="T15" s="202"/>
      <c r="U15" s="202"/>
      <c r="V15" s="203"/>
      <c r="W15" s="192">
        <v>8</v>
      </c>
      <c r="X15" s="193"/>
      <c r="Y15" s="197" t="s">
        <v>131</v>
      </c>
      <c r="Z15" s="197"/>
      <c r="AA15" s="197"/>
      <c r="AB15" s="197"/>
      <c r="AC15" s="197"/>
      <c r="AD15" s="198">
        <v>45.3</v>
      </c>
      <c r="AE15" s="198"/>
      <c r="AF15" s="199" t="s">
        <v>160</v>
      </c>
      <c r="AG15" s="199"/>
    </row>
    <row r="16" spans="1:33" ht="18.75" customHeight="1">
      <c r="A16" s="193">
        <v>9</v>
      </c>
      <c r="B16" s="193"/>
      <c r="C16" s="197" t="s">
        <v>48</v>
      </c>
      <c r="D16" s="197"/>
      <c r="E16" s="197"/>
      <c r="F16" s="197"/>
      <c r="G16" s="197"/>
      <c r="H16" s="200">
        <v>82.41</v>
      </c>
      <c r="I16" s="200"/>
      <c r="J16" s="200"/>
      <c r="K16" s="201"/>
      <c r="L16" s="192">
        <v>9</v>
      </c>
      <c r="M16" s="193"/>
      <c r="N16" s="197" t="s">
        <v>41</v>
      </c>
      <c r="O16" s="197"/>
      <c r="P16" s="197"/>
      <c r="Q16" s="197"/>
      <c r="R16" s="197"/>
      <c r="S16" s="202">
        <v>195410</v>
      </c>
      <c r="T16" s="202"/>
      <c r="U16" s="202"/>
      <c r="V16" s="203"/>
      <c r="W16" s="192">
        <v>9</v>
      </c>
      <c r="X16" s="193"/>
      <c r="Y16" s="197" t="s">
        <v>80</v>
      </c>
      <c r="Z16" s="197"/>
      <c r="AA16" s="197"/>
      <c r="AB16" s="197"/>
      <c r="AC16" s="197"/>
      <c r="AD16" s="198">
        <v>45.4</v>
      </c>
      <c r="AE16" s="198"/>
      <c r="AF16" s="199" t="s">
        <v>162</v>
      </c>
      <c r="AG16" s="199"/>
    </row>
    <row r="17" spans="1:33" ht="18.75" customHeight="1">
      <c r="A17" s="193">
        <v>10</v>
      </c>
      <c r="B17" s="193"/>
      <c r="C17" s="197" t="s">
        <v>82</v>
      </c>
      <c r="D17" s="197"/>
      <c r="E17" s="197"/>
      <c r="F17" s="197"/>
      <c r="G17" s="197"/>
      <c r="H17" s="200">
        <v>72.11</v>
      </c>
      <c r="I17" s="200"/>
      <c r="J17" s="200"/>
      <c r="K17" s="201"/>
      <c r="L17" s="192">
        <v>10</v>
      </c>
      <c r="M17" s="193"/>
      <c r="N17" s="197" t="s">
        <v>45</v>
      </c>
      <c r="O17" s="197"/>
      <c r="P17" s="197"/>
      <c r="Q17" s="197"/>
      <c r="R17" s="197"/>
      <c r="S17" s="202">
        <v>166208</v>
      </c>
      <c r="T17" s="202"/>
      <c r="U17" s="202"/>
      <c r="V17" s="203"/>
      <c r="W17" s="192">
        <v>10</v>
      </c>
      <c r="X17" s="193"/>
      <c r="Y17" s="197" t="s">
        <v>77</v>
      </c>
      <c r="Z17" s="197"/>
      <c r="AA17" s="197"/>
      <c r="AB17" s="197"/>
      <c r="AC17" s="197"/>
      <c r="AD17" s="198">
        <v>45.5</v>
      </c>
      <c r="AE17" s="198"/>
      <c r="AF17" s="199" t="s">
        <v>163</v>
      </c>
      <c r="AG17" s="199"/>
    </row>
    <row r="18" spans="1:33" ht="11.25" customHeight="1">
      <c r="A18" s="193"/>
      <c r="B18" s="193"/>
      <c r="C18" s="214"/>
      <c r="D18" s="214"/>
      <c r="E18" s="214"/>
      <c r="F18" s="214"/>
      <c r="G18" s="214"/>
      <c r="H18" s="214"/>
      <c r="I18" s="214"/>
      <c r="J18" s="214"/>
      <c r="K18" s="215"/>
      <c r="L18" s="216"/>
      <c r="M18" s="214"/>
      <c r="N18" s="214"/>
      <c r="O18" s="214"/>
      <c r="P18" s="214"/>
      <c r="Q18" s="214"/>
      <c r="R18" s="214"/>
      <c r="S18" s="217"/>
      <c r="T18" s="217"/>
      <c r="U18" s="217"/>
      <c r="V18" s="218"/>
      <c r="W18" s="192"/>
      <c r="X18" s="193"/>
      <c r="Y18" s="214"/>
      <c r="Z18" s="214"/>
      <c r="AA18" s="214"/>
      <c r="AB18" s="214"/>
      <c r="AC18" s="214"/>
      <c r="AD18" s="219"/>
      <c r="AE18" s="219"/>
      <c r="AF18" s="199" t="s">
        <v>159</v>
      </c>
      <c r="AG18" s="199"/>
    </row>
    <row r="19" spans="1:33" ht="18.75" customHeight="1">
      <c r="A19" s="193">
        <v>11</v>
      </c>
      <c r="B19" s="193"/>
      <c r="C19" s="197" t="s">
        <v>65</v>
      </c>
      <c r="D19" s="197"/>
      <c r="E19" s="197"/>
      <c r="F19" s="197"/>
      <c r="G19" s="197"/>
      <c r="H19" s="200">
        <v>67.489999999999995</v>
      </c>
      <c r="I19" s="200"/>
      <c r="J19" s="200"/>
      <c r="K19" s="201"/>
      <c r="L19" s="192">
        <v>11</v>
      </c>
      <c r="M19" s="193"/>
      <c r="N19" s="197" t="s">
        <v>48</v>
      </c>
      <c r="O19" s="197"/>
      <c r="P19" s="197"/>
      <c r="Q19" s="197"/>
      <c r="R19" s="197"/>
      <c r="S19" s="202">
        <v>152506</v>
      </c>
      <c r="T19" s="202"/>
      <c r="U19" s="202"/>
      <c r="V19" s="203"/>
      <c r="W19" s="192">
        <v>11</v>
      </c>
      <c r="X19" s="193"/>
      <c r="Y19" s="197" t="s">
        <v>23</v>
      </c>
      <c r="Z19" s="197"/>
      <c r="AA19" s="197"/>
      <c r="AB19" s="197"/>
      <c r="AC19" s="197"/>
      <c r="AD19" s="198">
        <v>45.8</v>
      </c>
      <c r="AE19" s="198"/>
      <c r="AF19" s="193" t="s">
        <v>164</v>
      </c>
      <c r="AG19" s="193"/>
    </row>
    <row r="20" spans="1:33" ht="18.75" customHeight="1">
      <c r="A20" s="193">
        <v>12</v>
      </c>
      <c r="B20" s="193"/>
      <c r="C20" s="197" t="s">
        <v>69</v>
      </c>
      <c r="D20" s="197"/>
      <c r="E20" s="197"/>
      <c r="F20" s="197"/>
      <c r="G20" s="197"/>
      <c r="H20" s="200">
        <v>67.44</v>
      </c>
      <c r="I20" s="200"/>
      <c r="J20" s="200"/>
      <c r="K20" s="201"/>
      <c r="L20" s="192">
        <v>12</v>
      </c>
      <c r="M20" s="193"/>
      <c r="N20" s="197" t="s">
        <v>51</v>
      </c>
      <c r="O20" s="197"/>
      <c r="P20" s="197"/>
      <c r="Q20" s="197"/>
      <c r="R20" s="197"/>
      <c r="S20" s="202">
        <v>149826</v>
      </c>
      <c r="T20" s="202"/>
      <c r="U20" s="202"/>
      <c r="V20" s="203"/>
      <c r="W20" s="192">
        <v>12</v>
      </c>
      <c r="X20" s="193"/>
      <c r="Y20" s="197" t="s">
        <v>30</v>
      </c>
      <c r="Z20" s="197"/>
      <c r="AA20" s="197"/>
      <c r="AB20" s="197"/>
      <c r="AC20" s="197"/>
      <c r="AD20" s="198">
        <v>45.9</v>
      </c>
      <c r="AE20" s="198"/>
      <c r="AF20" s="199" t="s">
        <v>163</v>
      </c>
      <c r="AG20" s="199"/>
    </row>
    <row r="21" spans="1:33" ht="18.75" customHeight="1">
      <c r="A21" s="193">
        <v>13</v>
      </c>
      <c r="B21" s="193"/>
      <c r="C21" s="197" t="s">
        <v>33</v>
      </c>
      <c r="D21" s="197"/>
      <c r="E21" s="197"/>
      <c r="F21" s="197"/>
      <c r="G21" s="197"/>
      <c r="H21" s="224">
        <v>66</v>
      </c>
      <c r="I21" s="224"/>
      <c r="J21" s="224"/>
      <c r="K21" s="225"/>
      <c r="L21" s="192">
        <v>13</v>
      </c>
      <c r="M21" s="193"/>
      <c r="N21" s="197" t="s">
        <v>54</v>
      </c>
      <c r="O21" s="197"/>
      <c r="P21" s="197"/>
      <c r="Q21" s="197"/>
      <c r="R21" s="197"/>
      <c r="S21" s="202">
        <v>147166</v>
      </c>
      <c r="T21" s="202"/>
      <c r="U21" s="202"/>
      <c r="V21" s="203"/>
      <c r="W21" s="192">
        <v>13</v>
      </c>
      <c r="X21" s="193"/>
      <c r="Y21" s="226" t="s">
        <v>165</v>
      </c>
      <c r="Z21" s="226"/>
      <c r="AA21" s="226"/>
      <c r="AB21" s="226"/>
      <c r="AC21" s="226"/>
      <c r="AD21" s="198">
        <v>46.1</v>
      </c>
      <c r="AE21" s="198"/>
      <c r="AF21" s="199" t="s">
        <v>166</v>
      </c>
      <c r="AG21" s="199"/>
    </row>
    <row r="22" spans="1:33" ht="18.75" customHeight="1">
      <c r="A22" s="193">
        <v>14</v>
      </c>
      <c r="B22" s="193"/>
      <c r="C22" s="197" t="s">
        <v>88</v>
      </c>
      <c r="D22" s="197"/>
      <c r="E22" s="197"/>
      <c r="F22" s="197"/>
      <c r="G22" s="197"/>
      <c r="H22" s="200">
        <v>65.349999999999994</v>
      </c>
      <c r="I22" s="200"/>
      <c r="J22" s="200"/>
      <c r="K22" s="201"/>
      <c r="L22" s="192">
        <v>14</v>
      </c>
      <c r="M22" s="193"/>
      <c r="N22" s="197" t="s">
        <v>66</v>
      </c>
      <c r="O22" s="197"/>
      <c r="P22" s="197"/>
      <c r="Q22" s="197"/>
      <c r="R22" s="197"/>
      <c r="S22" s="202">
        <v>143195</v>
      </c>
      <c r="T22" s="202"/>
      <c r="U22" s="202"/>
      <c r="V22" s="203"/>
      <c r="W22" s="192">
        <v>14</v>
      </c>
      <c r="X22" s="193"/>
      <c r="Y22" s="197" t="s">
        <v>45</v>
      </c>
      <c r="Z22" s="197"/>
      <c r="AA22" s="197"/>
      <c r="AB22" s="197"/>
      <c r="AC22" s="197"/>
      <c r="AD22" s="198">
        <v>46.2</v>
      </c>
      <c r="AE22" s="198"/>
      <c r="AF22" s="199" t="s">
        <v>167</v>
      </c>
      <c r="AG22" s="199"/>
    </row>
    <row r="23" spans="1:33" ht="18.75" customHeight="1">
      <c r="A23" s="193">
        <v>15</v>
      </c>
      <c r="B23" s="193"/>
      <c r="C23" s="197" t="s">
        <v>15</v>
      </c>
      <c r="D23" s="197"/>
      <c r="E23" s="197"/>
      <c r="F23" s="197"/>
      <c r="G23" s="197"/>
      <c r="H23" s="200">
        <v>61.95</v>
      </c>
      <c r="I23" s="200"/>
      <c r="J23" s="200"/>
      <c r="K23" s="201"/>
      <c r="L23" s="192">
        <v>15</v>
      </c>
      <c r="M23" s="193"/>
      <c r="N23" s="197" t="s">
        <v>62</v>
      </c>
      <c r="O23" s="197"/>
      <c r="P23" s="197"/>
      <c r="Q23" s="197"/>
      <c r="R23" s="197"/>
      <c r="S23" s="202">
        <v>142879</v>
      </c>
      <c r="T23" s="202"/>
      <c r="U23" s="202"/>
      <c r="V23" s="203"/>
      <c r="W23" s="192">
        <v>15</v>
      </c>
      <c r="X23" s="193"/>
      <c r="Y23" s="206" t="s">
        <v>168</v>
      </c>
      <c r="Z23" s="206"/>
      <c r="AA23" s="206"/>
      <c r="AB23" s="206"/>
      <c r="AC23" s="206"/>
      <c r="AD23" s="198">
        <v>46.2</v>
      </c>
      <c r="AE23" s="198"/>
      <c r="AF23" s="205" t="s">
        <v>169</v>
      </c>
      <c r="AG23" s="205"/>
    </row>
    <row r="24" spans="1:33" ht="11.25" customHeight="1">
      <c r="A24" s="193"/>
      <c r="B24" s="193"/>
      <c r="C24" s="214"/>
      <c r="D24" s="214"/>
      <c r="E24" s="214"/>
      <c r="F24" s="214"/>
      <c r="G24" s="214"/>
      <c r="H24" s="214"/>
      <c r="I24" s="214"/>
      <c r="J24" s="214"/>
      <c r="K24" s="215"/>
      <c r="L24" s="216"/>
      <c r="M24" s="214"/>
      <c r="N24" s="214"/>
      <c r="O24" s="214"/>
      <c r="P24" s="214"/>
      <c r="Q24" s="214"/>
      <c r="R24" s="214"/>
      <c r="S24" s="217"/>
      <c r="T24" s="217"/>
      <c r="U24" s="217"/>
      <c r="V24" s="218"/>
      <c r="W24" s="192"/>
      <c r="X24" s="193"/>
      <c r="Y24" s="214"/>
      <c r="Z24" s="214"/>
      <c r="AA24" s="214"/>
      <c r="AB24" s="214"/>
      <c r="AC24" s="214"/>
      <c r="AD24" s="219"/>
      <c r="AE24" s="219"/>
      <c r="AF24" s="199" t="s">
        <v>159</v>
      </c>
      <c r="AG24" s="199"/>
    </row>
    <row r="25" spans="1:33" ht="18.75" customHeight="1">
      <c r="A25" s="193">
        <v>16</v>
      </c>
      <c r="B25" s="193"/>
      <c r="C25" s="197" t="s">
        <v>143</v>
      </c>
      <c r="D25" s="197"/>
      <c r="E25" s="197"/>
      <c r="F25" s="197"/>
      <c r="G25" s="197"/>
      <c r="H25" s="200">
        <v>60.24</v>
      </c>
      <c r="I25" s="200"/>
      <c r="J25" s="200"/>
      <c r="K25" s="201"/>
      <c r="L25" s="192">
        <v>16</v>
      </c>
      <c r="M25" s="193"/>
      <c r="N25" s="197" t="s">
        <v>58</v>
      </c>
      <c r="O25" s="197"/>
      <c r="P25" s="197"/>
      <c r="Q25" s="197"/>
      <c r="R25" s="197"/>
      <c r="S25" s="202">
        <v>142803</v>
      </c>
      <c r="T25" s="202"/>
      <c r="U25" s="202"/>
      <c r="V25" s="203"/>
      <c r="W25" s="192">
        <v>16</v>
      </c>
      <c r="X25" s="193"/>
      <c r="Y25" s="197" t="s">
        <v>19</v>
      </c>
      <c r="Z25" s="197"/>
      <c r="AA25" s="197"/>
      <c r="AB25" s="197"/>
      <c r="AC25" s="197"/>
      <c r="AD25" s="198">
        <v>46.6</v>
      </c>
      <c r="AE25" s="198"/>
      <c r="AF25" s="199" t="s">
        <v>170</v>
      </c>
      <c r="AG25" s="199"/>
    </row>
    <row r="26" spans="1:33" ht="18.75" customHeight="1">
      <c r="A26" s="193">
        <v>17</v>
      </c>
      <c r="B26" s="193"/>
      <c r="C26" s="197" t="s">
        <v>29</v>
      </c>
      <c r="D26" s="197"/>
      <c r="E26" s="197"/>
      <c r="F26" s="197"/>
      <c r="G26" s="197"/>
      <c r="H26" s="200">
        <v>58.64</v>
      </c>
      <c r="I26" s="200"/>
      <c r="J26" s="200"/>
      <c r="K26" s="201"/>
      <c r="L26" s="192">
        <v>17</v>
      </c>
      <c r="M26" s="193"/>
      <c r="N26" s="197" t="s">
        <v>57</v>
      </c>
      <c r="O26" s="197"/>
      <c r="P26" s="197"/>
      <c r="Q26" s="197"/>
      <c r="R26" s="197"/>
      <c r="S26" s="202">
        <v>141033</v>
      </c>
      <c r="T26" s="202"/>
      <c r="U26" s="202"/>
      <c r="V26" s="203"/>
      <c r="W26" s="192">
        <v>17</v>
      </c>
      <c r="X26" s="193"/>
      <c r="Y26" s="197" t="s">
        <v>82</v>
      </c>
      <c r="Z26" s="197"/>
      <c r="AA26" s="197"/>
      <c r="AB26" s="197"/>
      <c r="AC26" s="197"/>
      <c r="AD26" s="198">
        <v>47.1</v>
      </c>
      <c r="AE26" s="198"/>
      <c r="AF26" s="199" t="s">
        <v>171</v>
      </c>
      <c r="AG26" s="199"/>
    </row>
    <row r="27" spans="1:33" ht="18.75" customHeight="1">
      <c r="A27" s="193">
        <v>18</v>
      </c>
      <c r="B27" s="193"/>
      <c r="C27" s="197" t="s">
        <v>51</v>
      </c>
      <c r="D27" s="197"/>
      <c r="E27" s="197"/>
      <c r="F27" s="197"/>
      <c r="G27" s="197"/>
      <c r="H27" s="200">
        <v>48.99</v>
      </c>
      <c r="I27" s="200"/>
      <c r="J27" s="200"/>
      <c r="K27" s="201"/>
      <c r="L27" s="192">
        <v>18</v>
      </c>
      <c r="M27" s="193"/>
      <c r="N27" s="197" t="s">
        <v>69</v>
      </c>
      <c r="O27" s="197"/>
      <c r="P27" s="197"/>
      <c r="Q27" s="197"/>
      <c r="R27" s="197"/>
      <c r="S27" s="202">
        <v>117995</v>
      </c>
      <c r="T27" s="202"/>
      <c r="U27" s="202"/>
      <c r="V27" s="203"/>
      <c r="W27" s="192">
        <v>18</v>
      </c>
      <c r="X27" s="193"/>
      <c r="Y27" s="197" t="s">
        <v>37</v>
      </c>
      <c r="Z27" s="197"/>
      <c r="AA27" s="197"/>
      <c r="AB27" s="197"/>
      <c r="AC27" s="197"/>
      <c r="AD27" s="198">
        <v>47.1</v>
      </c>
      <c r="AE27" s="198"/>
      <c r="AF27" s="199" t="s">
        <v>172</v>
      </c>
      <c r="AG27" s="199"/>
    </row>
    <row r="28" spans="1:33" ht="18.75" customHeight="1">
      <c r="A28" s="193">
        <v>19</v>
      </c>
      <c r="B28" s="193"/>
      <c r="C28" s="197" t="s">
        <v>113</v>
      </c>
      <c r="D28" s="197"/>
      <c r="E28" s="197"/>
      <c r="F28" s="197"/>
      <c r="G28" s="197"/>
      <c r="H28" s="200">
        <v>47.48</v>
      </c>
      <c r="I28" s="200"/>
      <c r="J28" s="200"/>
      <c r="K28" s="201"/>
      <c r="L28" s="192">
        <v>19</v>
      </c>
      <c r="M28" s="193"/>
      <c r="N28" s="223" t="s">
        <v>25</v>
      </c>
      <c r="O28" s="223"/>
      <c r="P28" s="223"/>
      <c r="Q28" s="223"/>
      <c r="R28" s="223"/>
      <c r="S28" s="202">
        <v>114557</v>
      </c>
      <c r="T28" s="202"/>
      <c r="U28" s="202"/>
      <c r="V28" s="203"/>
      <c r="W28" s="192">
        <v>19</v>
      </c>
      <c r="X28" s="193"/>
      <c r="Y28" s="197" t="s">
        <v>173</v>
      </c>
      <c r="Z28" s="197"/>
      <c r="AA28" s="197"/>
      <c r="AB28" s="197"/>
      <c r="AC28" s="197"/>
      <c r="AD28" s="198">
        <v>47.1</v>
      </c>
      <c r="AE28" s="198"/>
      <c r="AF28" s="193" t="s">
        <v>174</v>
      </c>
      <c r="AG28" s="193"/>
    </row>
    <row r="29" spans="1:33" ht="18.75" customHeight="1">
      <c r="A29" s="193">
        <v>20</v>
      </c>
      <c r="B29" s="193"/>
      <c r="C29" s="197" t="s">
        <v>37</v>
      </c>
      <c r="D29" s="197"/>
      <c r="E29" s="197"/>
      <c r="F29" s="197"/>
      <c r="G29" s="197"/>
      <c r="H29" s="200">
        <v>45.51</v>
      </c>
      <c r="I29" s="200"/>
      <c r="J29" s="200"/>
      <c r="K29" s="201"/>
      <c r="L29" s="192">
        <v>20</v>
      </c>
      <c r="M29" s="193"/>
      <c r="N29" s="197" t="s">
        <v>40</v>
      </c>
      <c r="O29" s="197"/>
      <c r="P29" s="197"/>
      <c r="Q29" s="197"/>
      <c r="R29" s="197"/>
      <c r="S29" s="202">
        <v>112792</v>
      </c>
      <c r="T29" s="202"/>
      <c r="U29" s="202"/>
      <c r="V29" s="203"/>
      <c r="W29" s="192">
        <v>20</v>
      </c>
      <c r="X29" s="193"/>
      <c r="Y29" s="197" t="s">
        <v>108</v>
      </c>
      <c r="Z29" s="197"/>
      <c r="AA29" s="197"/>
      <c r="AB29" s="197"/>
      <c r="AC29" s="197"/>
      <c r="AD29" s="198">
        <v>47.3</v>
      </c>
      <c r="AE29" s="198"/>
      <c r="AF29" s="222" t="s">
        <v>175</v>
      </c>
      <c r="AG29" s="222"/>
    </row>
    <row r="30" spans="1:33" ht="11.25" customHeight="1">
      <c r="A30" s="193"/>
      <c r="B30" s="193"/>
      <c r="C30" s="214"/>
      <c r="D30" s="214"/>
      <c r="E30" s="214"/>
      <c r="F30" s="214"/>
      <c r="G30" s="214"/>
      <c r="H30" s="214"/>
      <c r="I30" s="214"/>
      <c r="J30" s="214"/>
      <c r="K30" s="215"/>
      <c r="L30" s="216"/>
      <c r="M30" s="214"/>
      <c r="N30" s="214"/>
      <c r="O30" s="214"/>
      <c r="P30" s="214"/>
      <c r="Q30" s="214"/>
      <c r="R30" s="214"/>
      <c r="S30" s="217"/>
      <c r="T30" s="217"/>
      <c r="U30" s="217"/>
      <c r="V30" s="218"/>
      <c r="W30" s="192"/>
      <c r="X30" s="193"/>
      <c r="Y30" s="214"/>
      <c r="Z30" s="214"/>
      <c r="AA30" s="214"/>
      <c r="AB30" s="214"/>
      <c r="AC30" s="214"/>
      <c r="AD30" s="219"/>
      <c r="AE30" s="219"/>
      <c r="AF30" s="199" t="s">
        <v>159</v>
      </c>
      <c r="AG30" s="199"/>
    </row>
    <row r="31" spans="1:33" ht="18.75" customHeight="1">
      <c r="A31" s="193">
        <v>21</v>
      </c>
      <c r="B31" s="193"/>
      <c r="C31" s="197" t="s">
        <v>54</v>
      </c>
      <c r="D31" s="197"/>
      <c r="E31" s="197"/>
      <c r="F31" s="197"/>
      <c r="G31" s="197"/>
      <c r="H31" s="200">
        <v>44.69</v>
      </c>
      <c r="I31" s="200"/>
      <c r="J31" s="200"/>
      <c r="K31" s="201"/>
      <c r="L31" s="192">
        <v>21</v>
      </c>
      <c r="M31" s="193"/>
      <c r="N31" s="197" t="s">
        <v>80</v>
      </c>
      <c r="O31" s="197"/>
      <c r="P31" s="197"/>
      <c r="Q31" s="197"/>
      <c r="R31" s="197"/>
      <c r="S31" s="202">
        <v>112211</v>
      </c>
      <c r="T31" s="202"/>
      <c r="U31" s="202"/>
      <c r="V31" s="203"/>
      <c r="W31" s="192">
        <v>21</v>
      </c>
      <c r="X31" s="193"/>
      <c r="Y31" s="197" t="s">
        <v>72</v>
      </c>
      <c r="Z31" s="197"/>
      <c r="AA31" s="197"/>
      <c r="AB31" s="197"/>
      <c r="AC31" s="197"/>
      <c r="AD31" s="198">
        <v>47.6</v>
      </c>
      <c r="AE31" s="198"/>
      <c r="AF31" s="199" t="s">
        <v>176</v>
      </c>
      <c r="AG31" s="199"/>
    </row>
    <row r="32" spans="1:33" ht="18.75" customHeight="1">
      <c r="A32" s="193">
        <v>22</v>
      </c>
      <c r="B32" s="193"/>
      <c r="C32" s="197" t="s">
        <v>72</v>
      </c>
      <c r="D32" s="197"/>
      <c r="E32" s="197"/>
      <c r="F32" s="197"/>
      <c r="G32" s="197"/>
      <c r="H32" s="200">
        <v>41.02</v>
      </c>
      <c r="I32" s="200"/>
      <c r="J32" s="200"/>
      <c r="K32" s="201"/>
      <c r="L32" s="192">
        <v>22</v>
      </c>
      <c r="M32" s="193"/>
      <c r="N32" s="197" t="s">
        <v>72</v>
      </c>
      <c r="O32" s="197"/>
      <c r="P32" s="197"/>
      <c r="Q32" s="197"/>
      <c r="R32" s="197"/>
      <c r="S32" s="202">
        <v>100612</v>
      </c>
      <c r="T32" s="202"/>
      <c r="U32" s="202"/>
      <c r="V32" s="203"/>
      <c r="W32" s="192">
        <v>22</v>
      </c>
      <c r="X32" s="193"/>
      <c r="Y32" s="197" t="s">
        <v>88</v>
      </c>
      <c r="Z32" s="197"/>
      <c r="AA32" s="197"/>
      <c r="AB32" s="197"/>
      <c r="AC32" s="197"/>
      <c r="AD32" s="198">
        <v>47.7</v>
      </c>
      <c r="AE32" s="198"/>
      <c r="AF32" s="199" t="s">
        <v>177</v>
      </c>
      <c r="AG32" s="199"/>
    </row>
    <row r="33" spans="1:33" ht="18.75" customHeight="1">
      <c r="A33" s="193">
        <v>23</v>
      </c>
      <c r="B33" s="193"/>
      <c r="C33" s="197" t="s">
        <v>61</v>
      </c>
      <c r="D33" s="197"/>
      <c r="E33" s="197"/>
      <c r="F33" s="197"/>
      <c r="G33" s="197"/>
      <c r="H33" s="200">
        <v>33.93</v>
      </c>
      <c r="I33" s="200"/>
      <c r="J33" s="200"/>
      <c r="K33" s="201"/>
      <c r="L33" s="192">
        <v>23</v>
      </c>
      <c r="M33" s="193"/>
      <c r="N33" s="197" t="s">
        <v>85</v>
      </c>
      <c r="O33" s="197"/>
      <c r="P33" s="197"/>
      <c r="Q33" s="197"/>
      <c r="R33" s="197"/>
      <c r="S33" s="202">
        <v>92501</v>
      </c>
      <c r="T33" s="202"/>
      <c r="U33" s="202"/>
      <c r="V33" s="203"/>
      <c r="W33" s="192">
        <v>23</v>
      </c>
      <c r="X33" s="193"/>
      <c r="Y33" s="197" t="s">
        <v>58</v>
      </c>
      <c r="Z33" s="197"/>
      <c r="AA33" s="197"/>
      <c r="AB33" s="197"/>
      <c r="AC33" s="197"/>
      <c r="AD33" s="198">
        <v>47.8</v>
      </c>
      <c r="AE33" s="198"/>
      <c r="AF33" s="199" t="s">
        <v>178</v>
      </c>
      <c r="AG33" s="199"/>
    </row>
    <row r="34" spans="1:33" ht="18.75" customHeight="1">
      <c r="A34" s="193">
        <v>24</v>
      </c>
      <c r="B34" s="193"/>
      <c r="C34" s="197" t="s">
        <v>44</v>
      </c>
      <c r="D34" s="197"/>
      <c r="E34" s="197"/>
      <c r="F34" s="197"/>
      <c r="G34" s="197"/>
      <c r="H34" s="200">
        <v>31.66</v>
      </c>
      <c r="I34" s="200"/>
      <c r="J34" s="200"/>
      <c r="K34" s="201"/>
      <c r="L34" s="192">
        <v>24</v>
      </c>
      <c r="M34" s="193"/>
      <c r="N34" s="197" t="s">
        <v>88</v>
      </c>
      <c r="O34" s="197"/>
      <c r="P34" s="197"/>
      <c r="Q34" s="197"/>
      <c r="R34" s="197"/>
      <c r="S34" s="202">
        <v>90456</v>
      </c>
      <c r="T34" s="202"/>
      <c r="U34" s="202"/>
      <c r="V34" s="203"/>
      <c r="W34" s="192">
        <v>24</v>
      </c>
      <c r="X34" s="193"/>
      <c r="Y34" s="197" t="s">
        <v>99</v>
      </c>
      <c r="Z34" s="197"/>
      <c r="AA34" s="197"/>
      <c r="AB34" s="197"/>
      <c r="AC34" s="197"/>
      <c r="AD34" s="198">
        <v>47.9</v>
      </c>
      <c r="AE34" s="198"/>
      <c r="AF34" s="199" t="s">
        <v>175</v>
      </c>
      <c r="AG34" s="199"/>
    </row>
    <row r="35" spans="1:33" ht="18.75" customHeight="1">
      <c r="A35" s="193">
        <v>25</v>
      </c>
      <c r="B35" s="193"/>
      <c r="C35" s="197" t="s">
        <v>62</v>
      </c>
      <c r="D35" s="197"/>
      <c r="E35" s="197"/>
      <c r="F35" s="197"/>
      <c r="G35" s="197"/>
      <c r="H35" s="200">
        <v>30.13</v>
      </c>
      <c r="I35" s="200"/>
      <c r="J35" s="200"/>
      <c r="K35" s="201"/>
      <c r="L35" s="192">
        <v>25</v>
      </c>
      <c r="M35" s="193"/>
      <c r="N35" s="197" t="s">
        <v>91</v>
      </c>
      <c r="O35" s="197"/>
      <c r="P35" s="197"/>
      <c r="Q35" s="197"/>
      <c r="R35" s="197"/>
      <c r="S35" s="202">
        <v>84161</v>
      </c>
      <c r="T35" s="202"/>
      <c r="U35" s="202"/>
      <c r="V35" s="203"/>
      <c r="W35" s="192">
        <v>25</v>
      </c>
      <c r="X35" s="193"/>
      <c r="Y35" s="197" t="s">
        <v>54</v>
      </c>
      <c r="Z35" s="197"/>
      <c r="AA35" s="197"/>
      <c r="AB35" s="197"/>
      <c r="AC35" s="197"/>
      <c r="AD35" s="198">
        <v>48.2</v>
      </c>
      <c r="AE35" s="198"/>
      <c r="AF35" s="199" t="s">
        <v>179</v>
      </c>
      <c r="AG35" s="199"/>
    </row>
    <row r="36" spans="1:33" ht="11.25" customHeight="1">
      <c r="A36" s="193"/>
      <c r="B36" s="193"/>
      <c r="C36" s="214"/>
      <c r="D36" s="214"/>
      <c r="E36" s="214"/>
      <c r="F36" s="214"/>
      <c r="G36" s="214"/>
      <c r="H36" s="214"/>
      <c r="I36" s="214"/>
      <c r="J36" s="214"/>
      <c r="K36" s="215"/>
      <c r="L36" s="216"/>
      <c r="M36" s="214"/>
      <c r="N36" s="214"/>
      <c r="O36" s="214"/>
      <c r="P36" s="214"/>
      <c r="Q36" s="214"/>
      <c r="R36" s="214"/>
      <c r="S36" s="217"/>
      <c r="T36" s="217"/>
      <c r="U36" s="217"/>
      <c r="V36" s="218"/>
      <c r="W36" s="192"/>
      <c r="X36" s="193"/>
      <c r="Y36" s="214"/>
      <c r="Z36" s="214"/>
      <c r="AA36" s="214"/>
      <c r="AB36" s="214"/>
      <c r="AC36" s="214"/>
      <c r="AD36" s="219"/>
      <c r="AE36" s="219"/>
      <c r="AF36" s="199" t="s">
        <v>159</v>
      </c>
      <c r="AG36" s="199"/>
    </row>
    <row r="37" spans="1:33" ht="18.75" customHeight="1">
      <c r="A37" s="193">
        <v>26</v>
      </c>
      <c r="B37" s="193"/>
      <c r="C37" s="197" t="s">
        <v>30</v>
      </c>
      <c r="D37" s="197"/>
      <c r="E37" s="197"/>
      <c r="F37" s="197"/>
      <c r="G37" s="197"/>
      <c r="H37" s="200">
        <v>27.46</v>
      </c>
      <c r="I37" s="200"/>
      <c r="J37" s="200"/>
      <c r="K37" s="201"/>
      <c r="L37" s="192">
        <v>26</v>
      </c>
      <c r="M37" s="193"/>
      <c r="N37" s="197" t="s">
        <v>65</v>
      </c>
      <c r="O37" s="197"/>
      <c r="P37" s="197"/>
      <c r="Q37" s="197"/>
      <c r="R37" s="197"/>
      <c r="S37" s="202">
        <v>80236</v>
      </c>
      <c r="T37" s="202"/>
      <c r="U37" s="202"/>
      <c r="V37" s="203"/>
      <c r="W37" s="192">
        <v>26</v>
      </c>
      <c r="X37" s="193"/>
      <c r="Y37" s="197" t="s">
        <v>36</v>
      </c>
      <c r="Z37" s="197"/>
      <c r="AA37" s="197"/>
      <c r="AB37" s="197"/>
      <c r="AC37" s="197"/>
      <c r="AD37" s="198">
        <v>48.2</v>
      </c>
      <c r="AE37" s="198"/>
      <c r="AF37" s="199" t="s">
        <v>179</v>
      </c>
      <c r="AG37" s="199"/>
    </row>
    <row r="38" spans="1:33" ht="18.75" customHeight="1">
      <c r="A38" s="193">
        <v>27</v>
      </c>
      <c r="B38" s="193"/>
      <c r="C38" s="197" t="s">
        <v>22</v>
      </c>
      <c r="D38" s="197"/>
      <c r="E38" s="197"/>
      <c r="F38" s="197"/>
      <c r="G38" s="197"/>
      <c r="H38" s="200">
        <v>27.28</v>
      </c>
      <c r="I38" s="200"/>
      <c r="J38" s="200"/>
      <c r="K38" s="201"/>
      <c r="L38" s="207">
        <v>27</v>
      </c>
      <c r="M38" s="208"/>
      <c r="N38" s="209" t="s">
        <v>96</v>
      </c>
      <c r="O38" s="209"/>
      <c r="P38" s="209"/>
      <c r="Q38" s="209"/>
      <c r="R38" s="209"/>
      <c r="S38" s="220">
        <v>79123</v>
      </c>
      <c r="T38" s="220"/>
      <c r="U38" s="220"/>
      <c r="V38" s="221"/>
      <c r="W38" s="192">
        <v>27</v>
      </c>
      <c r="X38" s="193"/>
      <c r="Y38" s="197" t="s">
        <v>41</v>
      </c>
      <c r="Z38" s="197"/>
      <c r="AA38" s="197"/>
      <c r="AB38" s="197"/>
      <c r="AC38" s="197"/>
      <c r="AD38" s="198">
        <v>48.3</v>
      </c>
      <c r="AE38" s="198"/>
      <c r="AF38" s="199" t="s">
        <v>179</v>
      </c>
      <c r="AG38" s="199"/>
    </row>
    <row r="39" spans="1:33" ht="18.75" customHeight="1">
      <c r="A39" s="193">
        <v>28</v>
      </c>
      <c r="B39" s="193"/>
      <c r="C39" s="197" t="s">
        <v>36</v>
      </c>
      <c r="D39" s="197"/>
      <c r="E39" s="197"/>
      <c r="F39" s="197"/>
      <c r="G39" s="197"/>
      <c r="H39" s="200">
        <v>25.35</v>
      </c>
      <c r="I39" s="200"/>
      <c r="J39" s="200"/>
      <c r="K39" s="201"/>
      <c r="L39" s="192">
        <v>28</v>
      </c>
      <c r="M39" s="193"/>
      <c r="N39" s="197" t="s">
        <v>99</v>
      </c>
      <c r="O39" s="197"/>
      <c r="P39" s="197"/>
      <c r="Q39" s="197"/>
      <c r="R39" s="197"/>
      <c r="S39" s="202">
        <v>77900</v>
      </c>
      <c r="T39" s="202"/>
      <c r="U39" s="202"/>
      <c r="V39" s="203"/>
      <c r="W39" s="192">
        <v>28</v>
      </c>
      <c r="X39" s="193"/>
      <c r="Y39" s="197" t="s">
        <v>69</v>
      </c>
      <c r="Z39" s="197"/>
      <c r="AA39" s="197"/>
      <c r="AB39" s="197"/>
      <c r="AC39" s="197"/>
      <c r="AD39" s="198">
        <v>48.3</v>
      </c>
      <c r="AE39" s="198"/>
      <c r="AF39" s="199" t="s">
        <v>180</v>
      </c>
      <c r="AG39" s="199"/>
    </row>
    <row r="40" spans="1:33" ht="18.75" customHeight="1">
      <c r="A40" s="193">
        <v>29</v>
      </c>
      <c r="B40" s="193"/>
      <c r="C40" s="197" t="s">
        <v>18</v>
      </c>
      <c r="D40" s="197"/>
      <c r="E40" s="197"/>
      <c r="F40" s="197"/>
      <c r="G40" s="197"/>
      <c r="H40" s="200">
        <v>24.92</v>
      </c>
      <c r="I40" s="200"/>
      <c r="J40" s="200"/>
      <c r="K40" s="201"/>
      <c r="L40" s="192">
        <v>29</v>
      </c>
      <c r="M40" s="193"/>
      <c r="N40" s="197" t="s">
        <v>77</v>
      </c>
      <c r="O40" s="197"/>
      <c r="P40" s="197"/>
      <c r="Q40" s="197"/>
      <c r="R40" s="197"/>
      <c r="S40" s="202">
        <v>76457</v>
      </c>
      <c r="T40" s="202"/>
      <c r="U40" s="202"/>
      <c r="V40" s="203"/>
      <c r="W40" s="192">
        <v>29</v>
      </c>
      <c r="X40" s="193"/>
      <c r="Y40" s="197" t="s">
        <v>40</v>
      </c>
      <c r="Z40" s="197"/>
      <c r="AA40" s="197"/>
      <c r="AB40" s="197"/>
      <c r="AC40" s="197"/>
      <c r="AD40" s="198">
        <v>48.4</v>
      </c>
      <c r="AE40" s="198"/>
      <c r="AF40" s="199" t="s">
        <v>181</v>
      </c>
      <c r="AG40" s="199"/>
    </row>
    <row r="41" spans="1:33" ht="18.75" customHeight="1">
      <c r="A41" s="193">
        <v>30</v>
      </c>
      <c r="B41" s="193"/>
      <c r="C41" s="197" t="s">
        <v>45</v>
      </c>
      <c r="D41" s="197"/>
      <c r="E41" s="197"/>
      <c r="F41" s="197"/>
      <c r="G41" s="197"/>
      <c r="H41" s="200">
        <v>22.78</v>
      </c>
      <c r="I41" s="200"/>
      <c r="J41" s="200"/>
      <c r="K41" s="201"/>
      <c r="L41" s="192">
        <v>30</v>
      </c>
      <c r="M41" s="193"/>
      <c r="N41" s="197" t="s">
        <v>105</v>
      </c>
      <c r="O41" s="197"/>
      <c r="P41" s="197"/>
      <c r="Q41" s="197"/>
      <c r="R41" s="197"/>
      <c r="S41" s="202">
        <v>75749</v>
      </c>
      <c r="T41" s="202"/>
      <c r="U41" s="202"/>
      <c r="V41" s="203"/>
      <c r="W41" s="192">
        <v>30</v>
      </c>
      <c r="X41" s="193"/>
      <c r="Y41" s="197" t="s">
        <v>29</v>
      </c>
      <c r="Z41" s="197"/>
      <c r="AA41" s="197"/>
      <c r="AB41" s="197"/>
      <c r="AC41" s="197"/>
      <c r="AD41" s="198">
        <v>48.4</v>
      </c>
      <c r="AE41" s="198"/>
      <c r="AF41" s="199" t="s">
        <v>181</v>
      </c>
      <c r="AG41" s="199"/>
    </row>
    <row r="42" spans="1:33" ht="11.25" customHeight="1">
      <c r="A42" s="193"/>
      <c r="B42" s="193"/>
      <c r="C42" s="214"/>
      <c r="D42" s="214"/>
      <c r="E42" s="214"/>
      <c r="F42" s="214"/>
      <c r="G42" s="214"/>
      <c r="H42" s="214"/>
      <c r="I42" s="214"/>
      <c r="J42" s="214"/>
      <c r="K42" s="215"/>
      <c r="L42" s="216"/>
      <c r="M42" s="214"/>
      <c r="N42" s="214"/>
      <c r="O42" s="214"/>
      <c r="P42" s="214"/>
      <c r="Q42" s="214"/>
      <c r="R42" s="214"/>
      <c r="S42" s="217"/>
      <c r="T42" s="217"/>
      <c r="U42" s="217"/>
      <c r="V42" s="218"/>
      <c r="W42" s="192"/>
      <c r="X42" s="193"/>
      <c r="Y42" s="214"/>
      <c r="Z42" s="214"/>
      <c r="AA42" s="214"/>
      <c r="AB42" s="214"/>
      <c r="AC42" s="214"/>
      <c r="AD42" s="219"/>
      <c r="AE42" s="219"/>
      <c r="AF42" s="199" t="s">
        <v>159</v>
      </c>
      <c r="AG42" s="199"/>
    </row>
    <row r="43" spans="1:33" ht="18.75" customHeight="1">
      <c r="A43" s="193">
        <v>31</v>
      </c>
      <c r="B43" s="193"/>
      <c r="C43" s="197" t="s">
        <v>116</v>
      </c>
      <c r="D43" s="197"/>
      <c r="E43" s="197"/>
      <c r="F43" s="197"/>
      <c r="G43" s="197"/>
      <c r="H43" s="200">
        <v>19.82</v>
      </c>
      <c r="I43" s="200"/>
      <c r="J43" s="200"/>
      <c r="K43" s="201"/>
      <c r="L43" s="192">
        <v>31</v>
      </c>
      <c r="M43" s="193"/>
      <c r="N43" s="197" t="s">
        <v>35</v>
      </c>
      <c r="O43" s="197"/>
      <c r="P43" s="197"/>
      <c r="Q43" s="197"/>
      <c r="R43" s="197"/>
      <c r="S43" s="202">
        <v>75202</v>
      </c>
      <c r="T43" s="202"/>
      <c r="U43" s="202"/>
      <c r="V43" s="203"/>
      <c r="W43" s="192">
        <v>31</v>
      </c>
      <c r="X43" s="193"/>
      <c r="Y43" s="197" t="s">
        <v>48</v>
      </c>
      <c r="Z43" s="197"/>
      <c r="AA43" s="197"/>
      <c r="AB43" s="197"/>
      <c r="AC43" s="197"/>
      <c r="AD43" s="198">
        <v>48.7</v>
      </c>
      <c r="AE43" s="198"/>
      <c r="AF43" s="199" t="s">
        <v>182</v>
      </c>
      <c r="AG43" s="199"/>
    </row>
    <row r="44" spans="1:33" ht="18.75" customHeight="1">
      <c r="A44" s="193">
        <v>32</v>
      </c>
      <c r="B44" s="193"/>
      <c r="C44" s="197" t="s">
        <v>80</v>
      </c>
      <c r="D44" s="197"/>
      <c r="E44" s="197"/>
      <c r="F44" s="197"/>
      <c r="G44" s="197"/>
      <c r="H44" s="200">
        <v>19.77</v>
      </c>
      <c r="I44" s="200"/>
      <c r="J44" s="200"/>
      <c r="K44" s="201"/>
      <c r="L44" s="192">
        <v>32</v>
      </c>
      <c r="M44" s="193"/>
      <c r="N44" s="197" t="s">
        <v>44</v>
      </c>
      <c r="O44" s="197"/>
      <c r="P44" s="197"/>
      <c r="Q44" s="197"/>
      <c r="R44" s="197"/>
      <c r="S44" s="202">
        <v>73248</v>
      </c>
      <c r="T44" s="202"/>
      <c r="U44" s="202"/>
      <c r="V44" s="203"/>
      <c r="W44" s="192">
        <v>32</v>
      </c>
      <c r="X44" s="193"/>
      <c r="Y44" s="197" t="s">
        <v>33</v>
      </c>
      <c r="Z44" s="197"/>
      <c r="AA44" s="197"/>
      <c r="AB44" s="197"/>
      <c r="AC44" s="197"/>
      <c r="AD44" s="198">
        <v>48.9</v>
      </c>
      <c r="AE44" s="198"/>
      <c r="AF44" s="199" t="s">
        <v>183</v>
      </c>
      <c r="AG44" s="199"/>
    </row>
    <row r="45" spans="1:33" ht="18.75" customHeight="1">
      <c r="A45" s="193">
        <v>33</v>
      </c>
      <c r="B45" s="193"/>
      <c r="C45" s="197" t="s">
        <v>66</v>
      </c>
      <c r="D45" s="197"/>
      <c r="E45" s="197"/>
      <c r="F45" s="197"/>
      <c r="G45" s="197"/>
      <c r="H45" s="200">
        <v>18.34</v>
      </c>
      <c r="I45" s="200"/>
      <c r="J45" s="200"/>
      <c r="K45" s="201"/>
      <c r="L45" s="192">
        <v>33</v>
      </c>
      <c r="M45" s="193"/>
      <c r="N45" s="197" t="s">
        <v>108</v>
      </c>
      <c r="O45" s="197"/>
      <c r="P45" s="197"/>
      <c r="Q45" s="197"/>
      <c r="R45" s="197"/>
      <c r="S45" s="202">
        <v>69937</v>
      </c>
      <c r="T45" s="202"/>
      <c r="U45" s="202"/>
      <c r="V45" s="203"/>
      <c r="W45" s="192">
        <v>33</v>
      </c>
      <c r="X45" s="193"/>
      <c r="Y45" s="197" t="s">
        <v>51</v>
      </c>
      <c r="Z45" s="197"/>
      <c r="AA45" s="197"/>
      <c r="AB45" s="197"/>
      <c r="AC45" s="197"/>
      <c r="AD45" s="198">
        <v>49.2</v>
      </c>
      <c r="AE45" s="198"/>
      <c r="AF45" s="199" t="s">
        <v>184</v>
      </c>
      <c r="AG45" s="199"/>
    </row>
    <row r="46" spans="1:33" ht="18.75" customHeight="1">
      <c r="A46" s="193">
        <v>34</v>
      </c>
      <c r="B46" s="193"/>
      <c r="C46" s="197" t="s">
        <v>57</v>
      </c>
      <c r="D46" s="197"/>
      <c r="E46" s="197"/>
      <c r="F46" s="197"/>
      <c r="G46" s="197"/>
      <c r="H46" s="200">
        <v>18.190000000000001</v>
      </c>
      <c r="I46" s="200"/>
      <c r="J46" s="200"/>
      <c r="K46" s="201"/>
      <c r="L46" s="192">
        <v>34</v>
      </c>
      <c r="M46" s="193"/>
      <c r="N46" s="197" t="s">
        <v>116</v>
      </c>
      <c r="O46" s="197"/>
      <c r="P46" s="197"/>
      <c r="Q46" s="197"/>
      <c r="R46" s="197"/>
      <c r="S46" s="202">
        <v>66022</v>
      </c>
      <c r="T46" s="202"/>
      <c r="U46" s="202"/>
      <c r="V46" s="203"/>
      <c r="W46" s="192">
        <v>34</v>
      </c>
      <c r="X46" s="193"/>
      <c r="Y46" s="197" t="s">
        <v>121</v>
      </c>
      <c r="Z46" s="197"/>
      <c r="AA46" s="197"/>
      <c r="AB46" s="197"/>
      <c r="AC46" s="197"/>
      <c r="AD46" s="198">
        <v>49.2</v>
      </c>
      <c r="AE46" s="198"/>
      <c r="AF46" s="205" t="s">
        <v>185</v>
      </c>
      <c r="AG46" s="205"/>
    </row>
    <row r="47" spans="1:33" ht="18.75" customHeight="1">
      <c r="A47" s="193">
        <v>35</v>
      </c>
      <c r="B47" s="193"/>
      <c r="C47" s="197" t="s">
        <v>85</v>
      </c>
      <c r="D47" s="197"/>
      <c r="E47" s="197"/>
      <c r="F47" s="197"/>
      <c r="G47" s="197"/>
      <c r="H47" s="200">
        <v>18.02</v>
      </c>
      <c r="I47" s="200"/>
      <c r="J47" s="200"/>
      <c r="K47" s="201"/>
      <c r="L47" s="192">
        <v>35</v>
      </c>
      <c r="M47" s="193"/>
      <c r="N47" s="197" t="s">
        <v>121</v>
      </c>
      <c r="O47" s="197"/>
      <c r="P47" s="197"/>
      <c r="Q47" s="197"/>
      <c r="R47" s="197"/>
      <c r="S47" s="202">
        <v>61540</v>
      </c>
      <c r="T47" s="202"/>
      <c r="U47" s="202"/>
      <c r="V47" s="203"/>
      <c r="W47" s="192">
        <v>35</v>
      </c>
      <c r="X47" s="193"/>
      <c r="Y47" s="197" t="s">
        <v>113</v>
      </c>
      <c r="Z47" s="197"/>
      <c r="AA47" s="197"/>
      <c r="AB47" s="197"/>
      <c r="AC47" s="197"/>
      <c r="AD47" s="198">
        <v>49.3</v>
      </c>
      <c r="AE47" s="198"/>
      <c r="AF47" s="199" t="s">
        <v>186</v>
      </c>
      <c r="AG47" s="199"/>
    </row>
    <row r="48" spans="1:33" ht="11.25" customHeight="1">
      <c r="A48" s="193"/>
      <c r="B48" s="193"/>
      <c r="C48" s="197"/>
      <c r="D48" s="197"/>
      <c r="E48" s="197"/>
      <c r="F48" s="197"/>
      <c r="G48" s="197"/>
      <c r="H48" s="212"/>
      <c r="I48" s="212"/>
      <c r="J48" s="212"/>
      <c r="K48" s="213"/>
      <c r="L48" s="192"/>
      <c r="M48" s="193"/>
      <c r="N48" s="197"/>
      <c r="O48" s="197"/>
      <c r="P48" s="197"/>
      <c r="Q48" s="197"/>
      <c r="R48" s="197"/>
      <c r="S48" s="202"/>
      <c r="T48" s="202"/>
      <c r="U48" s="202"/>
      <c r="V48" s="203"/>
      <c r="W48" s="192"/>
      <c r="X48" s="193"/>
      <c r="Y48" s="214"/>
      <c r="Z48" s="214"/>
      <c r="AA48" s="214"/>
      <c r="AB48" s="214"/>
      <c r="AC48" s="214"/>
      <c r="AD48" s="198"/>
      <c r="AE48" s="198"/>
      <c r="AF48" s="199" t="s">
        <v>159</v>
      </c>
      <c r="AG48" s="199"/>
    </row>
    <row r="49" spans="1:33" ht="18.75" customHeight="1">
      <c r="A49" s="193">
        <v>36</v>
      </c>
      <c r="B49" s="193"/>
      <c r="C49" s="197" t="s">
        <v>108</v>
      </c>
      <c r="D49" s="197"/>
      <c r="E49" s="197"/>
      <c r="F49" s="197"/>
      <c r="G49" s="197"/>
      <c r="H49" s="200">
        <v>17.649999999999999</v>
      </c>
      <c r="I49" s="200"/>
      <c r="J49" s="200"/>
      <c r="K49" s="201"/>
      <c r="L49" s="192">
        <v>36</v>
      </c>
      <c r="M49" s="193"/>
      <c r="N49" s="197" t="s">
        <v>102</v>
      </c>
      <c r="O49" s="197"/>
      <c r="P49" s="197"/>
      <c r="Q49" s="197"/>
      <c r="R49" s="197"/>
      <c r="S49" s="202">
        <v>61159</v>
      </c>
      <c r="T49" s="202"/>
      <c r="U49" s="202"/>
      <c r="V49" s="203"/>
      <c r="W49" s="192">
        <v>36</v>
      </c>
      <c r="X49" s="193"/>
      <c r="Y49" s="197" t="s">
        <v>65</v>
      </c>
      <c r="Z49" s="197"/>
      <c r="AA49" s="197"/>
      <c r="AB49" s="197"/>
      <c r="AC49" s="197"/>
      <c r="AD49" s="198">
        <v>49.4</v>
      </c>
      <c r="AE49" s="198"/>
      <c r="AF49" s="199" t="s">
        <v>187</v>
      </c>
      <c r="AG49" s="199"/>
    </row>
    <row r="50" spans="1:33" ht="18.75" customHeight="1">
      <c r="A50" s="193">
        <v>37</v>
      </c>
      <c r="B50" s="193"/>
      <c r="C50" s="206" t="s">
        <v>25</v>
      </c>
      <c r="D50" s="206"/>
      <c r="E50" s="206"/>
      <c r="F50" s="206"/>
      <c r="G50" s="206"/>
      <c r="H50" s="200">
        <v>14.64</v>
      </c>
      <c r="I50" s="200"/>
      <c r="J50" s="200"/>
      <c r="K50" s="201"/>
      <c r="L50" s="192">
        <v>37</v>
      </c>
      <c r="M50" s="193"/>
      <c r="N50" s="197" t="s">
        <v>113</v>
      </c>
      <c r="O50" s="197"/>
      <c r="P50" s="197"/>
      <c r="Q50" s="197"/>
      <c r="R50" s="197"/>
      <c r="S50" s="202">
        <v>55294</v>
      </c>
      <c r="T50" s="202"/>
      <c r="U50" s="202"/>
      <c r="V50" s="203"/>
      <c r="W50" s="207">
        <v>37</v>
      </c>
      <c r="X50" s="208"/>
      <c r="Y50" s="209" t="s">
        <v>96</v>
      </c>
      <c r="Z50" s="209"/>
      <c r="AA50" s="209"/>
      <c r="AB50" s="209"/>
      <c r="AC50" s="209"/>
      <c r="AD50" s="210">
        <v>49.4</v>
      </c>
      <c r="AE50" s="210"/>
      <c r="AF50" s="211" t="s">
        <v>187</v>
      </c>
      <c r="AG50" s="211"/>
    </row>
    <row r="51" spans="1:33" ht="18.75" customHeight="1">
      <c r="A51" s="193">
        <v>38</v>
      </c>
      <c r="B51" s="193"/>
      <c r="C51" s="197" t="s">
        <v>91</v>
      </c>
      <c r="D51" s="197"/>
      <c r="E51" s="197"/>
      <c r="F51" s="197"/>
      <c r="G51" s="197"/>
      <c r="H51" s="200">
        <v>11.04</v>
      </c>
      <c r="I51" s="200"/>
      <c r="J51" s="200"/>
      <c r="K51" s="201"/>
      <c r="L51" s="192">
        <v>38</v>
      </c>
      <c r="M51" s="193"/>
      <c r="N51" s="197" t="s">
        <v>29</v>
      </c>
      <c r="O51" s="197"/>
      <c r="P51" s="197"/>
      <c r="Q51" s="197"/>
      <c r="R51" s="197"/>
      <c r="S51" s="202">
        <v>54304</v>
      </c>
      <c r="T51" s="202"/>
      <c r="U51" s="202"/>
      <c r="V51" s="203"/>
      <c r="W51" s="192">
        <v>38</v>
      </c>
      <c r="X51" s="193"/>
      <c r="Y51" s="197" t="s">
        <v>116</v>
      </c>
      <c r="Z51" s="197"/>
      <c r="AA51" s="197"/>
      <c r="AB51" s="197"/>
      <c r="AC51" s="197"/>
      <c r="AD51" s="198">
        <v>49.8</v>
      </c>
      <c r="AE51" s="198"/>
      <c r="AF51" s="205" t="s">
        <v>185</v>
      </c>
      <c r="AG51" s="205"/>
    </row>
    <row r="52" spans="1:33" ht="18.75" customHeight="1">
      <c r="A52" s="193">
        <v>39</v>
      </c>
      <c r="B52" s="193"/>
      <c r="C52" s="197" t="s">
        <v>77</v>
      </c>
      <c r="D52" s="197"/>
      <c r="E52" s="197"/>
      <c r="F52" s="197"/>
      <c r="G52" s="197"/>
      <c r="H52" s="200">
        <v>9.0500000000000007</v>
      </c>
      <c r="I52" s="200"/>
      <c r="J52" s="200"/>
      <c r="K52" s="201"/>
      <c r="L52" s="192">
        <v>39</v>
      </c>
      <c r="M52" s="193"/>
      <c r="N52" s="197" t="s">
        <v>17</v>
      </c>
      <c r="O52" s="197"/>
      <c r="P52" s="197"/>
      <c r="Q52" s="197"/>
      <c r="R52" s="197"/>
      <c r="S52" s="202">
        <v>52475</v>
      </c>
      <c r="T52" s="202"/>
      <c r="U52" s="202"/>
      <c r="V52" s="203"/>
      <c r="W52" s="192">
        <v>39</v>
      </c>
      <c r="X52" s="193"/>
      <c r="Y52" s="197" t="s">
        <v>102</v>
      </c>
      <c r="Z52" s="197"/>
      <c r="AA52" s="197"/>
      <c r="AB52" s="197"/>
      <c r="AC52" s="197"/>
      <c r="AD52" s="198">
        <v>50.6</v>
      </c>
      <c r="AE52" s="198"/>
      <c r="AF52" s="199" t="s">
        <v>188</v>
      </c>
      <c r="AG52" s="199"/>
    </row>
    <row r="53" spans="1:33" ht="18.75" customHeight="1">
      <c r="A53" s="193">
        <v>40</v>
      </c>
      <c r="B53" s="193"/>
      <c r="C53" s="197" t="s">
        <v>131</v>
      </c>
      <c r="D53" s="197"/>
      <c r="E53" s="197"/>
      <c r="F53" s="197"/>
      <c r="G53" s="197"/>
      <c r="H53" s="200">
        <v>5.1100000000000003</v>
      </c>
      <c r="I53" s="200"/>
      <c r="J53" s="200"/>
      <c r="K53" s="201"/>
      <c r="L53" s="192">
        <v>40</v>
      </c>
      <c r="M53" s="193"/>
      <c r="N53" s="197" t="s">
        <v>61</v>
      </c>
      <c r="O53" s="197"/>
      <c r="P53" s="197"/>
      <c r="Q53" s="197"/>
      <c r="R53" s="197"/>
      <c r="S53" s="202">
        <v>50256</v>
      </c>
      <c r="T53" s="202"/>
      <c r="U53" s="202"/>
      <c r="V53" s="203"/>
      <c r="W53" s="192">
        <v>40</v>
      </c>
      <c r="X53" s="193"/>
      <c r="Y53" s="197" t="s">
        <v>61</v>
      </c>
      <c r="Z53" s="197"/>
      <c r="AA53" s="197"/>
      <c r="AB53" s="197"/>
      <c r="AC53" s="197"/>
      <c r="AD53" s="198">
        <v>50.8</v>
      </c>
      <c r="AE53" s="198"/>
      <c r="AF53" s="199" t="s">
        <v>189</v>
      </c>
      <c r="AG53" s="199"/>
    </row>
    <row r="54" spans="1:33" ht="11.25" customHeight="1">
      <c r="A54" s="68"/>
      <c r="B54" s="68"/>
      <c r="C54" s="69"/>
      <c r="D54" s="69"/>
      <c r="E54" s="69"/>
      <c r="F54" s="69"/>
      <c r="G54" s="69"/>
      <c r="H54" s="70"/>
      <c r="I54" s="70"/>
      <c r="J54" s="70"/>
      <c r="K54" s="71"/>
      <c r="L54" s="72"/>
      <c r="M54" s="68"/>
      <c r="N54" s="69"/>
      <c r="O54" s="69"/>
      <c r="P54" s="69"/>
      <c r="Q54" s="69"/>
      <c r="R54" s="69"/>
      <c r="S54" s="73"/>
      <c r="T54" s="73"/>
      <c r="U54" s="73"/>
      <c r="V54" s="74"/>
      <c r="W54" s="72"/>
      <c r="X54" s="68"/>
      <c r="Y54" s="68"/>
      <c r="Z54" s="68"/>
      <c r="AA54" s="68"/>
      <c r="AB54" s="68"/>
      <c r="AC54" s="69"/>
      <c r="AD54" s="75"/>
      <c r="AE54" s="75"/>
      <c r="AF54" s="75"/>
      <c r="AG54" s="75"/>
    </row>
    <row r="55" spans="1:33" ht="13.5">
      <c r="A55" s="193" t="s">
        <v>190</v>
      </c>
      <c r="B55" s="193"/>
      <c r="C55" s="193"/>
      <c r="D55" s="193"/>
      <c r="E55" s="193"/>
      <c r="F55" s="193"/>
      <c r="G55" s="193"/>
      <c r="H55" s="193"/>
      <c r="I55" s="193"/>
      <c r="J55" s="193"/>
      <c r="K55" s="194"/>
      <c r="L55" s="192" t="s">
        <v>191</v>
      </c>
      <c r="M55" s="193"/>
      <c r="N55" s="193"/>
      <c r="O55" s="193"/>
      <c r="P55" s="193"/>
      <c r="Q55" s="193"/>
      <c r="R55" s="193"/>
      <c r="S55" s="193"/>
      <c r="T55" s="193"/>
      <c r="U55" s="193"/>
      <c r="V55" s="194"/>
      <c r="W55" s="192" t="s">
        <v>191</v>
      </c>
      <c r="X55" s="193"/>
      <c r="Y55" s="193"/>
      <c r="Z55" s="193"/>
      <c r="AA55" s="193"/>
      <c r="AB55" s="193"/>
      <c r="AC55" s="193"/>
      <c r="AD55" s="193"/>
      <c r="AE55" s="193"/>
      <c r="AF55" s="193"/>
      <c r="AG55" s="193"/>
    </row>
    <row r="56" spans="1:33" ht="13.5">
      <c r="A56" s="193" t="s">
        <v>192</v>
      </c>
      <c r="B56" s="193"/>
      <c r="C56" s="193"/>
      <c r="D56" s="193"/>
      <c r="E56" s="193"/>
      <c r="F56" s="193"/>
      <c r="G56" s="193"/>
      <c r="H56" s="193"/>
      <c r="I56" s="193"/>
      <c r="J56" s="193"/>
      <c r="K56" s="194"/>
      <c r="L56" s="192" t="s">
        <v>193</v>
      </c>
      <c r="M56" s="193"/>
      <c r="N56" s="193"/>
      <c r="O56" s="193"/>
      <c r="P56" s="193"/>
      <c r="Q56" s="193"/>
      <c r="R56" s="193"/>
      <c r="S56" s="193"/>
      <c r="T56" s="193"/>
      <c r="U56" s="193"/>
      <c r="V56" s="194"/>
      <c r="W56" s="192" t="s">
        <v>193</v>
      </c>
      <c r="X56" s="193"/>
      <c r="Y56" s="193"/>
      <c r="Z56" s="193"/>
      <c r="AA56" s="193"/>
      <c r="AB56" s="193"/>
      <c r="AC56" s="193"/>
      <c r="AD56" s="193"/>
      <c r="AE56" s="193"/>
      <c r="AF56" s="193"/>
      <c r="AG56" s="193"/>
    </row>
    <row r="57" spans="1:33" ht="13.5">
      <c r="A57" s="193" t="s">
        <v>194</v>
      </c>
      <c r="B57" s="193"/>
      <c r="C57" s="193"/>
      <c r="D57" s="193"/>
      <c r="E57" s="193"/>
      <c r="F57" s="193"/>
      <c r="G57" s="193"/>
      <c r="H57" s="193"/>
      <c r="I57" s="193"/>
      <c r="J57" s="193"/>
      <c r="K57" s="194"/>
      <c r="L57" s="16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192" t="s">
        <v>195</v>
      </c>
      <c r="X57" s="193"/>
      <c r="Y57" s="193"/>
      <c r="Z57" s="193"/>
      <c r="AA57" s="193"/>
      <c r="AB57" s="193"/>
      <c r="AC57" s="193"/>
      <c r="AD57" s="193"/>
      <c r="AE57" s="193"/>
      <c r="AF57" s="193"/>
      <c r="AG57" s="193"/>
    </row>
    <row r="58" spans="1:33" ht="14.25" thickBot="1">
      <c r="A58" s="195" t="s">
        <v>196</v>
      </c>
      <c r="B58" s="195"/>
      <c r="C58" s="195"/>
      <c r="D58" s="195"/>
      <c r="E58" s="195"/>
      <c r="F58" s="195"/>
      <c r="G58" s="195"/>
      <c r="H58" s="195"/>
      <c r="I58" s="195"/>
      <c r="J58" s="195"/>
      <c r="K58" s="196"/>
      <c r="L58" s="76"/>
      <c r="M58" s="77"/>
      <c r="N58" s="77"/>
      <c r="O58" s="77"/>
      <c r="P58" s="77"/>
      <c r="Q58" s="77"/>
      <c r="R58" s="77"/>
      <c r="S58" s="77"/>
      <c r="T58" s="77"/>
      <c r="U58" s="77"/>
      <c r="V58" s="77"/>
      <c r="W58" s="76"/>
      <c r="X58" s="77"/>
      <c r="Y58" s="77"/>
      <c r="Z58" s="77"/>
      <c r="AA58" s="77"/>
      <c r="AB58" s="77"/>
      <c r="AC58" s="77"/>
      <c r="AD58" s="77"/>
      <c r="AE58" s="77"/>
      <c r="AF58" s="77"/>
      <c r="AG58" s="77"/>
    </row>
    <row r="59" spans="1:33" ht="13.5">
      <c r="H59" s="78"/>
      <c r="I59" s="78"/>
      <c r="J59" s="78"/>
      <c r="S59" s="204"/>
      <c r="T59" s="204"/>
      <c r="U59" s="204"/>
      <c r="V59" s="204"/>
    </row>
    <row r="62" spans="1:33" ht="18.75" customHeight="1">
      <c r="C62" s="19"/>
      <c r="D62" s="19"/>
      <c r="E62" s="19"/>
      <c r="F62" s="19"/>
      <c r="G62" s="19"/>
      <c r="H62" s="27"/>
      <c r="I62" s="27"/>
      <c r="J62" s="27"/>
      <c r="L62" s="20"/>
      <c r="M62" s="20"/>
      <c r="N62" s="19"/>
      <c r="O62" s="19"/>
      <c r="P62" s="19"/>
      <c r="Q62" s="19"/>
      <c r="R62" s="19"/>
      <c r="S62" s="27"/>
      <c r="T62" s="27"/>
      <c r="U62" s="27"/>
      <c r="AC62" s="19"/>
    </row>
    <row r="63" spans="1:33" ht="18.75" customHeight="1">
      <c r="C63" s="19"/>
      <c r="D63" s="19"/>
      <c r="E63" s="19"/>
      <c r="F63" s="19"/>
      <c r="G63" s="19"/>
      <c r="H63" s="30"/>
      <c r="I63" s="30"/>
      <c r="J63" s="30"/>
      <c r="L63" s="20"/>
      <c r="M63" s="20"/>
      <c r="N63" s="19"/>
      <c r="O63" s="19"/>
      <c r="P63" s="19"/>
      <c r="Q63" s="19"/>
      <c r="R63" s="19"/>
      <c r="S63" s="79"/>
      <c r="T63" s="79"/>
      <c r="U63" s="79"/>
      <c r="AC63" s="19"/>
    </row>
    <row r="64" spans="1:33" ht="18.75" customHeight="1">
      <c r="C64" s="23"/>
      <c r="D64" s="23"/>
      <c r="E64" s="23"/>
      <c r="F64" s="23"/>
      <c r="G64" s="23"/>
      <c r="H64" s="80"/>
      <c r="I64" s="80"/>
      <c r="J64" s="80"/>
      <c r="L64" s="20"/>
      <c r="M64" s="20"/>
      <c r="N64" s="19"/>
      <c r="O64" s="19"/>
      <c r="P64" s="19"/>
      <c r="Q64" s="19"/>
      <c r="R64" s="19"/>
      <c r="S64" s="79"/>
      <c r="T64" s="79"/>
      <c r="U64" s="79"/>
      <c r="AC64" s="19"/>
    </row>
    <row r="65" spans="3:29" ht="18.75" customHeight="1">
      <c r="C65" s="19"/>
      <c r="D65" s="19"/>
      <c r="E65" s="19"/>
      <c r="F65" s="19"/>
      <c r="G65" s="19"/>
      <c r="H65" s="30"/>
      <c r="I65" s="30"/>
      <c r="J65" s="30"/>
      <c r="L65" s="20"/>
      <c r="M65" s="20"/>
      <c r="N65" s="19"/>
      <c r="O65" s="19"/>
      <c r="P65" s="19"/>
      <c r="Q65" s="19"/>
      <c r="R65" s="19"/>
      <c r="S65" s="79"/>
      <c r="T65" s="79"/>
      <c r="U65" s="79"/>
      <c r="AC65" s="19"/>
    </row>
    <row r="66" spans="3:29" ht="18.75" customHeight="1">
      <c r="C66" s="19"/>
      <c r="D66" s="19"/>
      <c r="E66" s="19"/>
      <c r="F66" s="19"/>
      <c r="G66" s="19"/>
      <c r="H66" s="30"/>
      <c r="I66" s="30"/>
      <c r="J66" s="30"/>
      <c r="L66" s="20"/>
      <c r="M66" s="20"/>
      <c r="N66" s="19"/>
      <c r="O66" s="19"/>
      <c r="P66" s="19"/>
      <c r="Q66" s="19"/>
      <c r="R66" s="19"/>
      <c r="S66" s="79"/>
      <c r="T66" s="79"/>
      <c r="U66" s="79"/>
      <c r="AC66" s="19"/>
    </row>
    <row r="67" spans="3:29" ht="18.75" customHeight="1">
      <c r="C67" s="19"/>
      <c r="D67" s="19"/>
      <c r="E67" s="19"/>
      <c r="F67" s="19"/>
      <c r="G67" s="19"/>
      <c r="H67" s="30"/>
      <c r="I67" s="30"/>
      <c r="J67" s="30"/>
      <c r="L67" s="20"/>
      <c r="M67" s="20"/>
      <c r="N67" s="19"/>
      <c r="O67" s="19"/>
      <c r="P67" s="19"/>
      <c r="Q67" s="19"/>
      <c r="R67" s="19"/>
      <c r="S67" s="79"/>
      <c r="T67" s="79"/>
      <c r="U67" s="79"/>
      <c r="AC67" s="19"/>
    </row>
    <row r="68" spans="3:29" ht="18.75" customHeight="1">
      <c r="C68" s="19"/>
      <c r="D68" s="19"/>
      <c r="E68" s="19"/>
      <c r="F68" s="19"/>
      <c r="G68" s="19"/>
      <c r="H68" s="30"/>
      <c r="I68" s="30"/>
      <c r="J68" s="30"/>
      <c r="L68" s="20"/>
      <c r="M68" s="20"/>
      <c r="N68" s="19"/>
      <c r="O68" s="19"/>
      <c r="P68" s="19"/>
      <c r="Q68" s="19"/>
      <c r="R68" s="19"/>
      <c r="S68" s="79"/>
      <c r="T68" s="79"/>
      <c r="U68" s="79"/>
      <c r="AC68" s="19"/>
    </row>
    <row r="69" spans="3:29" ht="18.75" customHeight="1">
      <c r="C69" s="19"/>
      <c r="D69" s="19"/>
      <c r="E69" s="19"/>
      <c r="F69" s="19"/>
      <c r="G69" s="19"/>
      <c r="H69" s="30"/>
      <c r="I69" s="30"/>
      <c r="J69" s="30"/>
      <c r="L69" s="20"/>
      <c r="M69" s="20"/>
      <c r="N69" s="19"/>
      <c r="O69" s="19"/>
      <c r="P69" s="19"/>
      <c r="Q69" s="19"/>
      <c r="R69" s="19"/>
      <c r="S69" s="79"/>
      <c r="T69" s="79"/>
      <c r="U69" s="79"/>
      <c r="AC69" s="19"/>
    </row>
    <row r="70" spans="3:29" ht="18.75" customHeight="1">
      <c r="C70" s="19"/>
      <c r="D70" s="19"/>
      <c r="E70" s="19"/>
      <c r="F70" s="19"/>
      <c r="G70" s="19"/>
      <c r="H70" s="30"/>
      <c r="I70" s="30"/>
      <c r="J70" s="30"/>
      <c r="L70" s="20"/>
      <c r="M70" s="20"/>
      <c r="N70" s="19"/>
      <c r="O70" s="19"/>
      <c r="P70" s="19"/>
      <c r="Q70" s="19"/>
      <c r="R70" s="19"/>
      <c r="S70" s="79"/>
      <c r="T70" s="79"/>
      <c r="U70" s="79"/>
      <c r="AC70" s="19"/>
    </row>
    <row r="71" spans="3:29" ht="18.75" customHeight="1">
      <c r="C71" s="19"/>
      <c r="D71" s="19"/>
      <c r="E71" s="19"/>
      <c r="F71" s="19"/>
      <c r="G71" s="19"/>
      <c r="H71" s="30"/>
      <c r="I71" s="30"/>
      <c r="J71" s="30"/>
      <c r="L71" s="20"/>
      <c r="M71" s="20"/>
      <c r="N71" s="19"/>
      <c r="O71" s="19"/>
      <c r="P71" s="19"/>
      <c r="Q71" s="19"/>
      <c r="R71" s="19"/>
      <c r="S71" s="79"/>
      <c r="T71" s="79"/>
      <c r="U71" s="79"/>
      <c r="AC71" s="19"/>
    </row>
    <row r="72" spans="3:29" ht="18.75" customHeight="1">
      <c r="C72" s="19"/>
      <c r="D72" s="19"/>
      <c r="E72" s="19"/>
      <c r="F72" s="19"/>
      <c r="G72" s="19"/>
      <c r="H72" s="30"/>
      <c r="I72" s="30"/>
      <c r="J72" s="30"/>
      <c r="L72" s="20"/>
      <c r="M72" s="20"/>
      <c r="N72" s="19"/>
      <c r="O72" s="19"/>
      <c r="P72" s="19"/>
      <c r="Q72" s="19"/>
      <c r="R72" s="19"/>
      <c r="S72" s="79"/>
      <c r="T72" s="79"/>
      <c r="U72" s="79"/>
      <c r="AC72" s="19"/>
    </row>
    <row r="73" spans="3:29" ht="18.75" customHeight="1">
      <c r="C73" s="19"/>
      <c r="D73" s="19"/>
      <c r="E73" s="19"/>
      <c r="F73" s="19"/>
      <c r="G73" s="19"/>
      <c r="H73" s="30"/>
      <c r="I73" s="30"/>
      <c r="J73" s="30"/>
      <c r="L73" s="20"/>
      <c r="M73" s="20"/>
      <c r="N73" s="19"/>
      <c r="O73" s="19"/>
      <c r="P73" s="19"/>
      <c r="Q73" s="19"/>
      <c r="R73" s="19"/>
      <c r="S73" s="79"/>
      <c r="T73" s="79"/>
      <c r="U73" s="79"/>
      <c r="AC73" s="19"/>
    </row>
    <row r="74" spans="3:29" ht="18.75" customHeight="1">
      <c r="C74" s="19"/>
      <c r="D74" s="19"/>
      <c r="E74" s="19"/>
      <c r="F74" s="19"/>
      <c r="G74" s="19"/>
      <c r="H74" s="30"/>
      <c r="I74" s="30"/>
      <c r="J74" s="30"/>
      <c r="L74" s="20"/>
      <c r="M74" s="20"/>
      <c r="N74" s="19"/>
      <c r="O74" s="19"/>
      <c r="P74" s="19"/>
      <c r="Q74" s="19"/>
      <c r="R74" s="19"/>
      <c r="S74" s="79"/>
      <c r="T74" s="79"/>
      <c r="U74" s="79"/>
      <c r="AC74" s="19"/>
    </row>
    <row r="75" spans="3:29" ht="18.75" customHeight="1">
      <c r="C75" s="19"/>
      <c r="D75" s="19"/>
      <c r="E75" s="19"/>
      <c r="F75" s="19"/>
      <c r="G75" s="19"/>
      <c r="H75" s="30"/>
      <c r="I75" s="30"/>
      <c r="J75" s="30"/>
      <c r="L75" s="20"/>
      <c r="M75" s="20"/>
      <c r="N75" s="19"/>
      <c r="O75" s="19"/>
      <c r="P75" s="19"/>
      <c r="Q75" s="19"/>
      <c r="R75" s="19"/>
      <c r="S75" s="79"/>
      <c r="T75" s="79"/>
      <c r="U75" s="79"/>
      <c r="AC75" s="19"/>
    </row>
    <row r="76" spans="3:29" ht="18.75" customHeight="1">
      <c r="C76" s="19"/>
      <c r="D76" s="19"/>
      <c r="E76" s="19"/>
      <c r="F76" s="19"/>
      <c r="G76" s="19"/>
      <c r="H76" s="30"/>
      <c r="I76" s="30"/>
      <c r="J76" s="30"/>
      <c r="L76" s="20"/>
      <c r="M76" s="20"/>
      <c r="N76" s="19"/>
      <c r="O76" s="19"/>
      <c r="P76" s="19"/>
      <c r="Q76" s="19"/>
      <c r="R76" s="19"/>
      <c r="S76" s="79"/>
      <c r="T76" s="79"/>
      <c r="U76" s="79"/>
      <c r="AC76" s="19"/>
    </row>
    <row r="77" spans="3:29" ht="18.75" customHeight="1">
      <c r="C77" s="19"/>
      <c r="D77" s="19"/>
      <c r="E77" s="19"/>
      <c r="F77" s="19"/>
      <c r="G77" s="19"/>
      <c r="H77" s="30"/>
      <c r="I77" s="30"/>
      <c r="J77" s="30"/>
      <c r="L77" s="20"/>
      <c r="M77" s="20"/>
      <c r="N77" s="20"/>
      <c r="O77" s="20"/>
      <c r="P77" s="20"/>
      <c r="Q77" s="20"/>
      <c r="R77" s="20"/>
      <c r="S77" s="79"/>
      <c r="T77" s="79"/>
      <c r="U77" s="79"/>
      <c r="AC77" s="19"/>
    </row>
    <row r="78" spans="3:29" ht="18.75" customHeight="1">
      <c r="C78" s="19"/>
      <c r="D78" s="19"/>
      <c r="E78" s="19"/>
      <c r="F78" s="19"/>
      <c r="G78" s="19"/>
      <c r="H78" s="30"/>
      <c r="I78" s="30"/>
      <c r="J78" s="30"/>
      <c r="L78" s="29"/>
      <c r="M78" s="29"/>
      <c r="N78" s="19"/>
      <c r="O78" s="19"/>
      <c r="P78" s="19"/>
      <c r="Q78" s="19"/>
      <c r="R78" s="19"/>
      <c r="S78" s="79"/>
      <c r="T78" s="79"/>
      <c r="U78" s="79"/>
      <c r="AC78" s="19"/>
    </row>
    <row r="79" spans="3:29" ht="18.75" customHeight="1">
      <c r="C79" s="19"/>
      <c r="D79" s="19"/>
      <c r="E79" s="19"/>
      <c r="F79" s="19"/>
      <c r="G79" s="19"/>
      <c r="H79" s="30"/>
      <c r="I79" s="30"/>
      <c r="J79" s="30"/>
      <c r="L79" s="20"/>
      <c r="M79" s="20"/>
      <c r="N79" s="19"/>
      <c r="O79" s="19"/>
      <c r="P79" s="19"/>
      <c r="Q79" s="19"/>
      <c r="R79" s="19"/>
      <c r="S79" s="79"/>
      <c r="T79" s="79"/>
      <c r="U79" s="79"/>
      <c r="AC79" s="20"/>
    </row>
    <row r="80" spans="3:29" ht="18.75" customHeight="1">
      <c r="C80" s="19"/>
      <c r="D80" s="19"/>
      <c r="E80" s="19"/>
      <c r="F80" s="19"/>
      <c r="G80" s="19"/>
      <c r="H80" s="30"/>
      <c r="I80" s="30"/>
      <c r="J80" s="30"/>
      <c r="L80" s="20"/>
      <c r="M80" s="20"/>
      <c r="N80" s="19"/>
      <c r="O80" s="19"/>
      <c r="P80" s="19"/>
      <c r="Q80" s="19"/>
      <c r="R80" s="19"/>
      <c r="S80" s="79"/>
      <c r="T80" s="79"/>
      <c r="U80" s="79"/>
      <c r="AC80" s="19"/>
    </row>
    <row r="81" spans="3:29" ht="18.75" customHeight="1">
      <c r="C81" s="19"/>
      <c r="D81" s="19"/>
      <c r="E81" s="19"/>
      <c r="F81" s="19"/>
      <c r="G81" s="19"/>
      <c r="H81" s="30"/>
      <c r="I81" s="30"/>
      <c r="J81" s="30"/>
      <c r="L81" s="20"/>
      <c r="M81" s="20"/>
      <c r="N81" s="23"/>
      <c r="O81" s="23"/>
      <c r="P81" s="23"/>
      <c r="Q81" s="23"/>
      <c r="R81" s="23"/>
      <c r="S81" s="81"/>
      <c r="T81" s="81"/>
      <c r="U81" s="81"/>
      <c r="AC81" s="19"/>
    </row>
    <row r="82" spans="3:29" ht="18.75" customHeight="1">
      <c r="C82" s="19"/>
      <c r="D82" s="19"/>
      <c r="E82" s="19"/>
      <c r="F82" s="19"/>
      <c r="G82" s="19"/>
      <c r="H82" s="30"/>
      <c r="I82" s="30"/>
      <c r="J82" s="30"/>
      <c r="L82" s="20"/>
      <c r="M82" s="20"/>
      <c r="N82" s="19"/>
      <c r="O82" s="19"/>
      <c r="P82" s="19"/>
      <c r="Q82" s="19"/>
      <c r="R82" s="19"/>
      <c r="S82" s="79"/>
      <c r="T82" s="79"/>
      <c r="U82" s="79"/>
      <c r="AC82" s="19"/>
    </row>
    <row r="83" spans="3:29" ht="18.75" customHeight="1">
      <c r="C83" s="19"/>
      <c r="D83" s="19"/>
      <c r="E83" s="19"/>
      <c r="F83" s="19"/>
      <c r="G83" s="19"/>
      <c r="H83" s="30"/>
      <c r="I83" s="30"/>
      <c r="J83" s="30"/>
      <c r="L83" s="20"/>
      <c r="M83" s="20"/>
      <c r="N83" s="19"/>
      <c r="O83" s="19"/>
      <c r="P83" s="19"/>
      <c r="Q83" s="19"/>
      <c r="R83" s="19"/>
      <c r="S83" s="79"/>
      <c r="T83" s="79"/>
      <c r="U83" s="79"/>
      <c r="AC83" s="19"/>
    </row>
    <row r="84" spans="3:29" ht="18.75" customHeight="1">
      <c r="C84" s="19"/>
      <c r="D84" s="19"/>
      <c r="E84" s="19"/>
      <c r="F84" s="19"/>
      <c r="G84" s="19"/>
      <c r="H84" s="30"/>
      <c r="I84" s="30"/>
      <c r="J84" s="30"/>
      <c r="L84" s="20"/>
      <c r="M84" s="20"/>
      <c r="N84" s="19"/>
      <c r="O84" s="19"/>
      <c r="P84" s="19"/>
      <c r="Q84" s="19"/>
      <c r="R84" s="19"/>
      <c r="S84" s="79"/>
      <c r="T84" s="79"/>
      <c r="U84" s="79"/>
      <c r="AC84" s="19"/>
    </row>
    <row r="85" spans="3:29" ht="18.75" customHeight="1">
      <c r="C85" s="19"/>
      <c r="D85" s="19"/>
      <c r="E85" s="19"/>
      <c r="F85" s="19"/>
      <c r="G85" s="19"/>
      <c r="H85" s="27"/>
      <c r="I85" s="27"/>
      <c r="J85" s="27"/>
      <c r="L85" s="20"/>
      <c r="M85" s="20"/>
      <c r="N85" s="19"/>
      <c r="O85" s="19"/>
      <c r="P85" s="19"/>
      <c r="Q85" s="19"/>
      <c r="R85" s="19"/>
      <c r="S85" s="27"/>
      <c r="T85" s="27"/>
      <c r="U85" s="27"/>
      <c r="AC85" s="19"/>
    </row>
    <row r="86" spans="3:29" ht="18.75" customHeight="1">
      <c r="C86" s="19"/>
      <c r="D86" s="19"/>
      <c r="E86" s="19"/>
      <c r="F86" s="19"/>
      <c r="G86" s="19"/>
      <c r="H86" s="30"/>
      <c r="I86" s="30"/>
      <c r="J86" s="30"/>
      <c r="L86" s="20"/>
      <c r="M86" s="20"/>
      <c r="N86" s="19"/>
      <c r="O86" s="19"/>
      <c r="P86" s="19"/>
      <c r="Q86" s="19"/>
      <c r="R86" s="19"/>
      <c r="S86" s="79"/>
      <c r="T86" s="79"/>
      <c r="U86" s="79"/>
      <c r="AC86" s="19"/>
    </row>
    <row r="87" spans="3:29" ht="18.75" customHeight="1">
      <c r="C87" s="19"/>
      <c r="D87" s="19"/>
      <c r="E87" s="19"/>
      <c r="F87" s="19"/>
      <c r="G87" s="19"/>
      <c r="H87" s="30"/>
      <c r="I87" s="30"/>
      <c r="J87" s="30"/>
      <c r="L87" s="20"/>
      <c r="M87" s="20"/>
      <c r="N87" s="19"/>
      <c r="O87" s="19"/>
      <c r="P87" s="19"/>
      <c r="Q87" s="19"/>
      <c r="R87" s="19"/>
      <c r="S87" s="79"/>
      <c r="T87" s="79"/>
      <c r="U87" s="79"/>
      <c r="AC87" s="19"/>
    </row>
    <row r="88" spans="3:29" ht="18.75" customHeight="1">
      <c r="C88" s="19"/>
      <c r="D88" s="19"/>
      <c r="E88" s="19"/>
      <c r="F88" s="19"/>
      <c r="G88" s="19"/>
      <c r="H88" s="30"/>
      <c r="I88" s="30"/>
      <c r="J88" s="30"/>
      <c r="L88" s="20"/>
      <c r="M88" s="20"/>
      <c r="N88" s="19"/>
      <c r="O88" s="19"/>
      <c r="P88" s="19"/>
      <c r="Q88" s="19"/>
      <c r="R88" s="19"/>
      <c r="S88" s="79"/>
      <c r="T88" s="79"/>
      <c r="U88" s="79"/>
      <c r="AC88" s="19"/>
    </row>
    <row r="89" spans="3:29" ht="18.75" customHeight="1">
      <c r="C89" s="19"/>
      <c r="D89" s="19"/>
      <c r="E89" s="19"/>
      <c r="F89" s="19"/>
      <c r="G89" s="19"/>
      <c r="H89" s="30"/>
      <c r="I89" s="30"/>
      <c r="J89" s="30"/>
      <c r="L89" s="20"/>
      <c r="M89" s="20"/>
      <c r="N89" s="19"/>
      <c r="O89" s="19"/>
      <c r="P89" s="19"/>
      <c r="Q89" s="19"/>
      <c r="R89" s="19"/>
      <c r="S89" s="79"/>
      <c r="T89" s="79"/>
      <c r="U89" s="79"/>
      <c r="AC89" s="19"/>
    </row>
    <row r="90" spans="3:29" ht="18.75" customHeight="1">
      <c r="C90" s="19"/>
      <c r="D90" s="19"/>
      <c r="E90" s="19"/>
      <c r="F90" s="19"/>
      <c r="G90" s="19"/>
      <c r="H90" s="30"/>
      <c r="I90" s="30"/>
      <c r="J90" s="30"/>
      <c r="L90" s="20"/>
      <c r="M90" s="20"/>
      <c r="N90" s="19"/>
      <c r="O90" s="19"/>
      <c r="P90" s="19"/>
      <c r="Q90" s="19"/>
      <c r="R90" s="19"/>
      <c r="S90" s="79"/>
      <c r="T90" s="79"/>
      <c r="U90" s="79"/>
      <c r="AC90" s="19"/>
    </row>
    <row r="91" spans="3:29" ht="18.75" customHeight="1">
      <c r="C91" s="19"/>
      <c r="D91" s="19"/>
      <c r="E91" s="19"/>
      <c r="F91" s="19"/>
      <c r="G91" s="19"/>
      <c r="H91" s="30"/>
      <c r="I91" s="30"/>
      <c r="J91" s="30"/>
      <c r="N91" s="19"/>
      <c r="O91" s="19"/>
      <c r="P91" s="19"/>
      <c r="Q91" s="19"/>
      <c r="R91" s="19"/>
      <c r="S91" s="79"/>
      <c r="T91" s="79"/>
      <c r="U91" s="79"/>
      <c r="AC91" s="19"/>
    </row>
    <row r="92" spans="3:29" ht="18.75" customHeight="1">
      <c r="C92" s="19"/>
      <c r="D92" s="19"/>
      <c r="E92" s="19"/>
      <c r="F92" s="19"/>
      <c r="G92" s="19"/>
      <c r="H92" s="30"/>
      <c r="I92" s="30"/>
      <c r="J92" s="30"/>
      <c r="N92" s="19"/>
      <c r="O92" s="19"/>
      <c r="P92" s="19"/>
      <c r="Q92" s="19"/>
      <c r="R92" s="19"/>
      <c r="S92" s="79"/>
      <c r="T92" s="79"/>
      <c r="U92" s="79"/>
      <c r="AC92" s="19"/>
    </row>
    <row r="93" spans="3:29" ht="18.75" customHeight="1">
      <c r="C93" s="19"/>
      <c r="D93" s="19"/>
      <c r="E93" s="19"/>
      <c r="F93" s="19"/>
      <c r="G93" s="19"/>
      <c r="H93" s="30"/>
      <c r="I93" s="30"/>
      <c r="J93" s="30"/>
      <c r="N93" s="19"/>
      <c r="O93" s="19"/>
      <c r="P93" s="19"/>
      <c r="Q93" s="19"/>
      <c r="R93" s="19"/>
      <c r="S93" s="79"/>
      <c r="T93" s="79"/>
      <c r="U93" s="79"/>
      <c r="AC93" s="19"/>
    </row>
    <row r="94" spans="3:29" ht="18.75" customHeight="1">
      <c r="C94" s="19"/>
      <c r="D94" s="19"/>
      <c r="E94" s="19"/>
      <c r="F94" s="19"/>
      <c r="G94" s="19"/>
      <c r="H94" s="30"/>
      <c r="I94" s="30"/>
      <c r="J94" s="30"/>
      <c r="N94" s="19"/>
      <c r="O94" s="19"/>
      <c r="P94" s="19"/>
      <c r="Q94" s="19"/>
      <c r="R94" s="19"/>
      <c r="S94" s="79"/>
      <c r="T94" s="79"/>
      <c r="U94" s="79"/>
      <c r="AC94" s="19"/>
    </row>
    <row r="95" spans="3:29" ht="18.75" customHeight="1">
      <c r="C95" s="19"/>
      <c r="D95" s="19"/>
      <c r="E95" s="19"/>
      <c r="F95" s="19"/>
      <c r="G95" s="19"/>
      <c r="H95" s="30"/>
      <c r="I95" s="30"/>
      <c r="J95" s="30"/>
      <c r="N95" s="19"/>
      <c r="O95" s="19"/>
      <c r="P95" s="19"/>
      <c r="Q95" s="19"/>
      <c r="R95" s="19"/>
      <c r="S95" s="79"/>
      <c r="T95" s="79"/>
      <c r="U95" s="79"/>
      <c r="AC95" s="19"/>
    </row>
    <row r="96" spans="3:29" ht="18.75" customHeight="1">
      <c r="C96" s="19"/>
      <c r="D96" s="19"/>
      <c r="E96" s="19"/>
      <c r="F96" s="19"/>
      <c r="G96" s="19"/>
      <c r="H96" s="30"/>
      <c r="I96" s="30"/>
      <c r="J96" s="30"/>
      <c r="N96" s="19"/>
      <c r="O96" s="19"/>
      <c r="P96" s="19"/>
      <c r="Q96" s="19"/>
      <c r="R96" s="19"/>
      <c r="S96" s="79"/>
      <c r="T96" s="79"/>
      <c r="U96" s="79"/>
      <c r="AC96" s="19"/>
    </row>
    <row r="97" spans="3:33" ht="18.75" customHeight="1">
      <c r="C97" s="20"/>
      <c r="D97" s="20"/>
      <c r="E97" s="20"/>
      <c r="F97" s="20"/>
      <c r="G97" s="20"/>
      <c r="H97" s="30"/>
      <c r="I97" s="30"/>
      <c r="J97" s="30"/>
      <c r="AC97" s="19"/>
    </row>
    <row r="98" spans="3:33" ht="18.75" customHeight="1">
      <c r="C98" s="19"/>
      <c r="D98" s="19"/>
      <c r="E98" s="19"/>
      <c r="F98" s="19"/>
      <c r="G98" s="19"/>
      <c r="H98" s="30"/>
      <c r="I98" s="30"/>
      <c r="J98" s="30"/>
      <c r="AC98" s="19"/>
    </row>
    <row r="99" spans="3:33" ht="18.75" customHeight="1">
      <c r="C99" s="19"/>
      <c r="D99" s="19"/>
      <c r="E99" s="19"/>
      <c r="F99" s="19"/>
      <c r="G99" s="19"/>
      <c r="H99" s="30"/>
      <c r="I99" s="30"/>
      <c r="J99" s="30"/>
      <c r="AC99" s="23"/>
      <c r="AD99" s="82"/>
      <c r="AE99" s="82"/>
      <c r="AF99" s="82"/>
      <c r="AG99" s="82"/>
    </row>
    <row r="100" spans="3:33" ht="18.75" customHeight="1">
      <c r="C100" s="19"/>
      <c r="D100" s="19"/>
      <c r="E100" s="19"/>
      <c r="F100" s="19"/>
      <c r="G100" s="19"/>
      <c r="H100" s="30"/>
      <c r="I100" s="30"/>
      <c r="J100" s="30"/>
      <c r="AC100" s="19"/>
    </row>
    <row r="101" spans="3:33" ht="18.75" customHeight="1">
      <c r="C101" s="19"/>
      <c r="D101" s="19"/>
      <c r="E101" s="19"/>
      <c r="F101" s="19"/>
      <c r="G101" s="19"/>
      <c r="H101" s="30"/>
      <c r="I101" s="30"/>
      <c r="J101" s="30"/>
      <c r="AC101" s="19"/>
    </row>
  </sheetData>
  <mergeCells count="493">
    <mergeCell ref="A3:K3"/>
    <mergeCell ref="L3:V3"/>
    <mergeCell ref="W3:AG3"/>
    <mergeCell ref="A5:B5"/>
    <mergeCell ref="C5:G5"/>
    <mergeCell ref="H5:K5"/>
    <mergeCell ref="L5:M5"/>
    <mergeCell ref="N5:R5"/>
    <mergeCell ref="S5:V5"/>
    <mergeCell ref="W5:X5"/>
    <mergeCell ref="Y5:AC5"/>
    <mergeCell ref="AD5:AE5"/>
    <mergeCell ref="AF5:AG5"/>
    <mergeCell ref="AF7:AG7"/>
    <mergeCell ref="A8:B8"/>
    <mergeCell ref="C8:G8"/>
    <mergeCell ref="H8:K8"/>
    <mergeCell ref="L8:M8"/>
    <mergeCell ref="N8:R8"/>
    <mergeCell ref="S8:V8"/>
    <mergeCell ref="W8:X8"/>
    <mergeCell ref="Y8:AC8"/>
    <mergeCell ref="AD8:AE8"/>
    <mergeCell ref="AF8:AG8"/>
    <mergeCell ref="A7:B7"/>
    <mergeCell ref="C7:G7"/>
    <mergeCell ref="H7:K7"/>
    <mergeCell ref="L7:M7"/>
    <mergeCell ref="N7:R7"/>
    <mergeCell ref="S7:V7"/>
    <mergeCell ref="W7:X7"/>
    <mergeCell ref="Y7:AC7"/>
    <mergeCell ref="AD7:AE7"/>
    <mergeCell ref="AF9:AG9"/>
    <mergeCell ref="A10:B10"/>
    <mergeCell ref="C10:G10"/>
    <mergeCell ref="H10:K10"/>
    <mergeCell ref="L10:M10"/>
    <mergeCell ref="N10:R10"/>
    <mergeCell ref="S10:V10"/>
    <mergeCell ref="W10:X10"/>
    <mergeCell ref="Y10:AC10"/>
    <mergeCell ref="AD10:AE10"/>
    <mergeCell ref="AF10:AG10"/>
    <mergeCell ref="A9:B9"/>
    <mergeCell ref="C9:G9"/>
    <mergeCell ref="H9:K9"/>
    <mergeCell ref="L9:M9"/>
    <mergeCell ref="N9:R9"/>
    <mergeCell ref="S9:V9"/>
    <mergeCell ref="W9:X9"/>
    <mergeCell ref="Y9:AC9"/>
    <mergeCell ref="AD9:AE9"/>
    <mergeCell ref="AF11:AG11"/>
    <mergeCell ref="A12:B12"/>
    <mergeCell ref="C12:G12"/>
    <mergeCell ref="H12:K12"/>
    <mergeCell ref="L12:M12"/>
    <mergeCell ref="N12:R12"/>
    <mergeCell ref="S12:V12"/>
    <mergeCell ref="W12:X12"/>
    <mergeCell ref="Y12:AC12"/>
    <mergeCell ref="AD12:AE12"/>
    <mergeCell ref="AF12:AG12"/>
    <mergeCell ref="A11:B11"/>
    <mergeCell ref="C11:G11"/>
    <mergeCell ref="H11:K11"/>
    <mergeCell ref="L11:M11"/>
    <mergeCell ref="N11:R11"/>
    <mergeCell ref="S11:V11"/>
    <mergeCell ref="W11:X11"/>
    <mergeCell ref="Y11:AC11"/>
    <mergeCell ref="AD11:AE11"/>
    <mergeCell ref="AF13:AG13"/>
    <mergeCell ref="A14:B14"/>
    <mergeCell ref="C14:G14"/>
    <mergeCell ref="H14:K14"/>
    <mergeCell ref="L14:M14"/>
    <mergeCell ref="N14:R14"/>
    <mergeCell ref="S14:V14"/>
    <mergeCell ref="W14:X14"/>
    <mergeCell ref="Y14:AC14"/>
    <mergeCell ref="AD14:AE14"/>
    <mergeCell ref="AF14:AG14"/>
    <mergeCell ref="A13:B13"/>
    <mergeCell ref="C13:G13"/>
    <mergeCell ref="H13:K13"/>
    <mergeCell ref="L13:M13"/>
    <mergeCell ref="N13:R13"/>
    <mergeCell ref="S13:V13"/>
    <mergeCell ref="W13:X13"/>
    <mergeCell ref="Y13:AC13"/>
    <mergeCell ref="AD13:AE13"/>
    <mergeCell ref="AF15:AG15"/>
    <mergeCell ref="A16:B16"/>
    <mergeCell ref="C16:G16"/>
    <mergeCell ref="H16:K16"/>
    <mergeCell ref="L16:M16"/>
    <mergeCell ref="N16:R16"/>
    <mergeCell ref="S16:V16"/>
    <mergeCell ref="W16:X16"/>
    <mergeCell ref="Y16:AC16"/>
    <mergeCell ref="AD16:AE16"/>
    <mergeCell ref="AF16:AG16"/>
    <mergeCell ref="A15:B15"/>
    <mergeCell ref="C15:G15"/>
    <mergeCell ref="H15:K15"/>
    <mergeCell ref="L15:M15"/>
    <mergeCell ref="N15:R15"/>
    <mergeCell ref="S15:V15"/>
    <mergeCell ref="W15:X15"/>
    <mergeCell ref="Y15:AC15"/>
    <mergeCell ref="AD15:AE15"/>
    <mergeCell ref="AF17:AG17"/>
    <mergeCell ref="A18:B18"/>
    <mergeCell ref="C18:G18"/>
    <mergeCell ref="H18:K18"/>
    <mergeCell ref="L18:M18"/>
    <mergeCell ref="N18:R18"/>
    <mergeCell ref="S18:V18"/>
    <mergeCell ref="W18:X18"/>
    <mergeCell ref="Y18:AC18"/>
    <mergeCell ref="AD18:AE18"/>
    <mergeCell ref="AF18:AG18"/>
    <mergeCell ref="A17:B17"/>
    <mergeCell ref="C17:G17"/>
    <mergeCell ref="H17:K17"/>
    <mergeCell ref="L17:M17"/>
    <mergeCell ref="N17:R17"/>
    <mergeCell ref="S17:V17"/>
    <mergeCell ref="W17:X17"/>
    <mergeCell ref="Y17:AC17"/>
    <mergeCell ref="AD17:AE17"/>
    <mergeCell ref="AF19:AG19"/>
    <mergeCell ref="A20:B20"/>
    <mergeCell ref="C20:G20"/>
    <mergeCell ref="H20:K20"/>
    <mergeCell ref="L20:M20"/>
    <mergeCell ref="N20:R20"/>
    <mergeCell ref="S20:V20"/>
    <mergeCell ref="W20:X20"/>
    <mergeCell ref="Y20:AC20"/>
    <mergeCell ref="AD20:AE20"/>
    <mergeCell ref="AF20:AG20"/>
    <mergeCell ref="A19:B19"/>
    <mergeCell ref="C19:G19"/>
    <mergeCell ref="H19:K19"/>
    <mergeCell ref="L19:M19"/>
    <mergeCell ref="N19:R19"/>
    <mergeCell ref="S19:V19"/>
    <mergeCell ref="W19:X19"/>
    <mergeCell ref="Y19:AC19"/>
    <mergeCell ref="AD19:AE19"/>
    <mergeCell ref="AF21:AG21"/>
    <mergeCell ref="A22:B22"/>
    <mergeCell ref="C22:G22"/>
    <mergeCell ref="H22:K22"/>
    <mergeCell ref="L22:M22"/>
    <mergeCell ref="N22:R22"/>
    <mergeCell ref="S22:V22"/>
    <mergeCell ref="W22:X22"/>
    <mergeCell ref="Y22:AC22"/>
    <mergeCell ref="AD22:AE22"/>
    <mergeCell ref="AF22:AG22"/>
    <mergeCell ref="A21:B21"/>
    <mergeCell ref="C21:G21"/>
    <mergeCell ref="H21:K21"/>
    <mergeCell ref="L21:M21"/>
    <mergeCell ref="N21:R21"/>
    <mergeCell ref="S21:V21"/>
    <mergeCell ref="W21:X21"/>
    <mergeCell ref="Y21:AC21"/>
    <mergeCell ref="AD21:AE21"/>
    <mergeCell ref="AF23:AG23"/>
    <mergeCell ref="A24:B24"/>
    <mergeCell ref="C24:G24"/>
    <mergeCell ref="H24:K24"/>
    <mergeCell ref="L24:M24"/>
    <mergeCell ref="N24:R24"/>
    <mergeCell ref="S24:V24"/>
    <mergeCell ref="W24:X24"/>
    <mergeCell ref="Y24:AC24"/>
    <mergeCell ref="AD24:AE24"/>
    <mergeCell ref="AF24:AG24"/>
    <mergeCell ref="A23:B23"/>
    <mergeCell ref="C23:G23"/>
    <mergeCell ref="H23:K23"/>
    <mergeCell ref="L23:M23"/>
    <mergeCell ref="N23:R23"/>
    <mergeCell ref="S23:V23"/>
    <mergeCell ref="W23:X23"/>
    <mergeCell ref="Y23:AC23"/>
    <mergeCell ref="AD23:AE23"/>
    <mergeCell ref="AF25:AG25"/>
    <mergeCell ref="A26:B26"/>
    <mergeCell ref="C26:G26"/>
    <mergeCell ref="H26:K26"/>
    <mergeCell ref="L26:M26"/>
    <mergeCell ref="N26:R26"/>
    <mergeCell ref="S26:V26"/>
    <mergeCell ref="W26:X26"/>
    <mergeCell ref="Y26:AC26"/>
    <mergeCell ref="AD26:AE26"/>
    <mergeCell ref="AF26:AG26"/>
    <mergeCell ref="A25:B25"/>
    <mergeCell ref="C25:G25"/>
    <mergeCell ref="H25:K25"/>
    <mergeCell ref="L25:M25"/>
    <mergeCell ref="N25:R25"/>
    <mergeCell ref="S25:V25"/>
    <mergeCell ref="W25:X25"/>
    <mergeCell ref="Y25:AC25"/>
    <mergeCell ref="AD25:AE25"/>
    <mergeCell ref="AF27:AG27"/>
    <mergeCell ref="A28:B28"/>
    <mergeCell ref="C28:G28"/>
    <mergeCell ref="H28:K28"/>
    <mergeCell ref="L28:M28"/>
    <mergeCell ref="N28:R28"/>
    <mergeCell ref="S28:V28"/>
    <mergeCell ref="W28:X28"/>
    <mergeCell ref="Y28:AC28"/>
    <mergeCell ref="AD28:AE28"/>
    <mergeCell ref="AF28:AG28"/>
    <mergeCell ref="A27:B27"/>
    <mergeCell ref="C27:G27"/>
    <mergeCell ref="H27:K27"/>
    <mergeCell ref="L27:M27"/>
    <mergeCell ref="N27:R27"/>
    <mergeCell ref="S27:V27"/>
    <mergeCell ref="W27:X27"/>
    <mergeCell ref="Y27:AC27"/>
    <mergeCell ref="AD27:AE27"/>
    <mergeCell ref="AF29:AG29"/>
    <mergeCell ref="A30:B30"/>
    <mergeCell ref="C30:G30"/>
    <mergeCell ref="H30:K30"/>
    <mergeCell ref="L30:M30"/>
    <mergeCell ref="N30:R30"/>
    <mergeCell ref="S30:V30"/>
    <mergeCell ref="W30:X30"/>
    <mergeCell ref="Y30:AC30"/>
    <mergeCell ref="AD30:AE30"/>
    <mergeCell ref="AF30:AG30"/>
    <mergeCell ref="A29:B29"/>
    <mergeCell ref="C29:G29"/>
    <mergeCell ref="H29:K29"/>
    <mergeCell ref="L29:M29"/>
    <mergeCell ref="N29:R29"/>
    <mergeCell ref="S29:V29"/>
    <mergeCell ref="W29:X29"/>
    <mergeCell ref="Y29:AC29"/>
    <mergeCell ref="AD29:AE29"/>
    <mergeCell ref="AF31:AG31"/>
    <mergeCell ref="A32:B32"/>
    <mergeCell ref="C32:G32"/>
    <mergeCell ref="H32:K32"/>
    <mergeCell ref="L32:M32"/>
    <mergeCell ref="N32:R32"/>
    <mergeCell ref="S32:V32"/>
    <mergeCell ref="W32:X32"/>
    <mergeCell ref="Y32:AC32"/>
    <mergeCell ref="AD32:AE32"/>
    <mergeCell ref="AF32:AG32"/>
    <mergeCell ref="A31:B31"/>
    <mergeCell ref="C31:G31"/>
    <mergeCell ref="H31:K31"/>
    <mergeCell ref="L31:M31"/>
    <mergeCell ref="N31:R31"/>
    <mergeCell ref="S31:V31"/>
    <mergeCell ref="W31:X31"/>
    <mergeCell ref="Y31:AC31"/>
    <mergeCell ref="AD31:AE31"/>
    <mergeCell ref="AF33:AG33"/>
    <mergeCell ref="A34:B34"/>
    <mergeCell ref="C34:G34"/>
    <mergeCell ref="H34:K34"/>
    <mergeCell ref="L34:M34"/>
    <mergeCell ref="N34:R34"/>
    <mergeCell ref="S34:V34"/>
    <mergeCell ref="W34:X34"/>
    <mergeCell ref="Y34:AC34"/>
    <mergeCell ref="AD34:AE34"/>
    <mergeCell ref="AF34:AG34"/>
    <mergeCell ref="A33:B33"/>
    <mergeCell ref="C33:G33"/>
    <mergeCell ref="H33:K33"/>
    <mergeCell ref="L33:M33"/>
    <mergeCell ref="N33:R33"/>
    <mergeCell ref="S33:V33"/>
    <mergeCell ref="W33:X33"/>
    <mergeCell ref="Y33:AC33"/>
    <mergeCell ref="AD33:AE33"/>
    <mergeCell ref="AF35:AG35"/>
    <mergeCell ref="A36:B36"/>
    <mergeCell ref="C36:G36"/>
    <mergeCell ref="H36:K36"/>
    <mergeCell ref="L36:M36"/>
    <mergeCell ref="N36:R36"/>
    <mergeCell ref="S36:V36"/>
    <mergeCell ref="W36:X36"/>
    <mergeCell ref="Y36:AC36"/>
    <mergeCell ref="AD36:AE36"/>
    <mergeCell ref="AF36:AG36"/>
    <mergeCell ref="A35:B35"/>
    <mergeCell ref="C35:G35"/>
    <mergeCell ref="H35:K35"/>
    <mergeCell ref="L35:M35"/>
    <mergeCell ref="N35:R35"/>
    <mergeCell ref="S35:V35"/>
    <mergeCell ref="W35:X35"/>
    <mergeCell ref="Y35:AC35"/>
    <mergeCell ref="AD35:AE35"/>
    <mergeCell ref="AF37:AG37"/>
    <mergeCell ref="A38:B38"/>
    <mergeCell ref="C38:G38"/>
    <mergeCell ref="H38:K38"/>
    <mergeCell ref="L38:M38"/>
    <mergeCell ref="N38:R38"/>
    <mergeCell ref="S38:V38"/>
    <mergeCell ref="W38:X38"/>
    <mergeCell ref="Y38:AC38"/>
    <mergeCell ref="AD38:AE38"/>
    <mergeCell ref="AF38:AG38"/>
    <mergeCell ref="A37:B37"/>
    <mergeCell ref="C37:G37"/>
    <mergeCell ref="H37:K37"/>
    <mergeCell ref="L37:M37"/>
    <mergeCell ref="N37:R37"/>
    <mergeCell ref="S37:V37"/>
    <mergeCell ref="W37:X37"/>
    <mergeCell ref="Y37:AC37"/>
    <mergeCell ref="AD37:AE37"/>
    <mergeCell ref="AF39:AG39"/>
    <mergeCell ref="A40:B40"/>
    <mergeCell ref="C40:G40"/>
    <mergeCell ref="H40:K40"/>
    <mergeCell ref="L40:M40"/>
    <mergeCell ref="N40:R40"/>
    <mergeCell ref="S40:V40"/>
    <mergeCell ref="W40:X40"/>
    <mergeCell ref="Y40:AC40"/>
    <mergeCell ref="AD40:AE40"/>
    <mergeCell ref="AF40:AG40"/>
    <mergeCell ref="A39:B39"/>
    <mergeCell ref="C39:G39"/>
    <mergeCell ref="H39:K39"/>
    <mergeCell ref="L39:M39"/>
    <mergeCell ref="N39:R39"/>
    <mergeCell ref="S39:V39"/>
    <mergeCell ref="W39:X39"/>
    <mergeCell ref="Y39:AC39"/>
    <mergeCell ref="AD39:AE39"/>
    <mergeCell ref="AF41:AG41"/>
    <mergeCell ref="A42:B42"/>
    <mergeCell ref="C42:G42"/>
    <mergeCell ref="H42:K42"/>
    <mergeCell ref="L42:M42"/>
    <mergeCell ref="N42:R42"/>
    <mergeCell ref="S42:V42"/>
    <mergeCell ref="W42:X42"/>
    <mergeCell ref="Y42:AC42"/>
    <mergeCell ref="AD42:AE42"/>
    <mergeCell ref="AF42:AG42"/>
    <mergeCell ref="A41:B41"/>
    <mergeCell ref="C41:G41"/>
    <mergeCell ref="H41:K41"/>
    <mergeCell ref="L41:M41"/>
    <mergeCell ref="N41:R41"/>
    <mergeCell ref="S41:V41"/>
    <mergeCell ref="W41:X41"/>
    <mergeCell ref="Y41:AC41"/>
    <mergeCell ref="AD41:AE41"/>
    <mergeCell ref="AF43:AG43"/>
    <mergeCell ref="A44:B44"/>
    <mergeCell ref="C44:G44"/>
    <mergeCell ref="H44:K44"/>
    <mergeCell ref="L44:M44"/>
    <mergeCell ref="N44:R44"/>
    <mergeCell ref="S44:V44"/>
    <mergeCell ref="W44:X44"/>
    <mergeCell ref="Y44:AC44"/>
    <mergeCell ref="AD44:AE44"/>
    <mergeCell ref="AF44:AG44"/>
    <mergeCell ref="A43:B43"/>
    <mergeCell ref="C43:G43"/>
    <mergeCell ref="H43:K43"/>
    <mergeCell ref="L43:M43"/>
    <mergeCell ref="N43:R43"/>
    <mergeCell ref="S43:V43"/>
    <mergeCell ref="W43:X43"/>
    <mergeCell ref="Y43:AC43"/>
    <mergeCell ref="AD43:AE43"/>
    <mergeCell ref="AF45:AG45"/>
    <mergeCell ref="A46:B46"/>
    <mergeCell ref="C46:G46"/>
    <mergeCell ref="H46:K46"/>
    <mergeCell ref="L46:M46"/>
    <mergeCell ref="N46:R46"/>
    <mergeCell ref="S46:V46"/>
    <mergeCell ref="W46:X46"/>
    <mergeCell ref="Y46:AC46"/>
    <mergeCell ref="AD46:AE46"/>
    <mergeCell ref="AF46:AG46"/>
    <mergeCell ref="A45:B45"/>
    <mergeCell ref="C45:G45"/>
    <mergeCell ref="H45:K45"/>
    <mergeCell ref="L45:M45"/>
    <mergeCell ref="N45:R45"/>
    <mergeCell ref="S45:V45"/>
    <mergeCell ref="W45:X45"/>
    <mergeCell ref="Y45:AC45"/>
    <mergeCell ref="AD45:AE45"/>
    <mergeCell ref="AF47:AG47"/>
    <mergeCell ref="A48:B48"/>
    <mergeCell ref="C48:G48"/>
    <mergeCell ref="H48:K48"/>
    <mergeCell ref="L48:M48"/>
    <mergeCell ref="N48:R48"/>
    <mergeCell ref="S48:V48"/>
    <mergeCell ref="W48:X48"/>
    <mergeCell ref="Y48:AC48"/>
    <mergeCell ref="AD48:AE48"/>
    <mergeCell ref="AF48:AG48"/>
    <mergeCell ref="A47:B47"/>
    <mergeCell ref="C47:G47"/>
    <mergeCell ref="H47:K47"/>
    <mergeCell ref="L47:M47"/>
    <mergeCell ref="N47:R47"/>
    <mergeCell ref="S47:V47"/>
    <mergeCell ref="W47:X47"/>
    <mergeCell ref="Y47:AC47"/>
    <mergeCell ref="AD47:AE47"/>
    <mergeCell ref="AF49:AG49"/>
    <mergeCell ref="A50:B50"/>
    <mergeCell ref="C50:G50"/>
    <mergeCell ref="H50:K50"/>
    <mergeCell ref="L50:M50"/>
    <mergeCell ref="N50:R50"/>
    <mergeCell ref="S50:V50"/>
    <mergeCell ref="W50:X50"/>
    <mergeCell ref="Y50:AC50"/>
    <mergeCell ref="AD50:AE50"/>
    <mergeCell ref="AF50:AG50"/>
    <mergeCell ref="A49:B49"/>
    <mergeCell ref="C49:G49"/>
    <mergeCell ref="H49:K49"/>
    <mergeCell ref="L49:M49"/>
    <mergeCell ref="N49:R49"/>
    <mergeCell ref="S49:V49"/>
    <mergeCell ref="W49:X49"/>
    <mergeCell ref="Y49:AC49"/>
    <mergeCell ref="AD49:AE49"/>
    <mergeCell ref="S59:V59"/>
    <mergeCell ref="A56:K56"/>
    <mergeCell ref="L56:V56"/>
    <mergeCell ref="AF51:AG51"/>
    <mergeCell ref="A52:B52"/>
    <mergeCell ref="C52:G52"/>
    <mergeCell ref="H52:K52"/>
    <mergeCell ref="L52:M52"/>
    <mergeCell ref="N52:R52"/>
    <mergeCell ref="S52:V52"/>
    <mergeCell ref="W52:X52"/>
    <mergeCell ref="Y52:AC52"/>
    <mergeCell ref="AD52:AE52"/>
    <mergeCell ref="AF52:AG52"/>
    <mergeCell ref="A51:B51"/>
    <mergeCell ref="C51:G51"/>
    <mergeCell ref="H51:K51"/>
    <mergeCell ref="L51:M51"/>
    <mergeCell ref="N51:R51"/>
    <mergeCell ref="S51:V51"/>
    <mergeCell ref="W51:X51"/>
    <mergeCell ref="Y51:AC51"/>
    <mergeCell ref="AD51:AE51"/>
    <mergeCell ref="W56:AG56"/>
    <mergeCell ref="A57:K57"/>
    <mergeCell ref="W57:AG57"/>
    <mergeCell ref="A58:K58"/>
    <mergeCell ref="W53:X53"/>
    <mergeCell ref="Y53:AC53"/>
    <mergeCell ref="AD53:AE53"/>
    <mergeCell ref="AF53:AG53"/>
    <mergeCell ref="A55:K55"/>
    <mergeCell ref="L55:V55"/>
    <mergeCell ref="W55:AG55"/>
    <mergeCell ref="A53:B53"/>
    <mergeCell ref="C53:G53"/>
    <mergeCell ref="H53:K53"/>
    <mergeCell ref="L53:M53"/>
    <mergeCell ref="N53:R53"/>
    <mergeCell ref="S53:V53"/>
  </mergeCells>
  <phoneticPr fontId="1"/>
  <pageMargins left="0.70866141732283472" right="0.70866141732283472" top="0.74803149606299213" bottom="0.74803149606299213" header="0.31496062992125984" footer="0.31496062992125984"/>
  <pageSetup paperSize="9" scale="73" firstPageNumber="0" orientation="portrait" r:id="rId1"/>
  <headerFooter differentFirst="1" scaleWithDoc="0">
    <oddFooter>&amp;C- 149 -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E39993-F5C2-46DF-9246-FF325EA36842}">
  <sheetPr>
    <tabColor theme="0"/>
    <pageSetUpPr fitToPage="1"/>
  </sheetPr>
  <dimension ref="A1:AJ103"/>
  <sheetViews>
    <sheetView zoomScaleNormal="100" zoomScaleSheetLayoutView="100" workbookViewId="0">
      <selection sqref="A1:XFD1"/>
    </sheetView>
  </sheetViews>
  <sheetFormatPr defaultColWidth="3.375" defaultRowHeight="18.75" customHeight="1"/>
  <cols>
    <col min="1" max="16384" width="3.375" style="1"/>
  </cols>
  <sheetData>
    <row r="1" spans="1:35" s="61" customFormat="1" ht="17.25">
      <c r="A1" s="61" t="s">
        <v>197</v>
      </c>
    </row>
    <row r="2" spans="1:35" s="63" customFormat="1" ht="17.25"/>
    <row r="3" spans="1:35" s="65" customFormat="1">
      <c r="A3" s="231" t="s">
        <v>198</v>
      </c>
      <c r="B3" s="231"/>
      <c r="C3" s="231"/>
      <c r="D3" s="231"/>
      <c r="E3" s="231"/>
      <c r="F3" s="231"/>
      <c r="G3" s="231"/>
      <c r="H3" s="231"/>
      <c r="I3" s="231"/>
      <c r="J3" s="231"/>
      <c r="K3" s="231"/>
      <c r="L3" s="251" t="s">
        <v>199</v>
      </c>
      <c r="M3" s="251"/>
      <c r="N3" s="251"/>
      <c r="O3" s="251"/>
      <c r="P3" s="251"/>
      <c r="Q3" s="251"/>
      <c r="R3" s="251"/>
      <c r="S3" s="251"/>
      <c r="T3" s="251"/>
      <c r="U3" s="251"/>
      <c r="V3" s="251"/>
      <c r="W3" s="252" t="s">
        <v>200</v>
      </c>
      <c r="X3" s="252"/>
      <c r="Y3" s="252"/>
      <c r="Z3" s="252"/>
      <c r="AA3" s="252"/>
      <c r="AB3" s="252"/>
      <c r="AC3" s="252"/>
      <c r="AD3" s="252"/>
      <c r="AE3" s="252"/>
      <c r="AF3" s="252"/>
      <c r="AG3" s="252"/>
    </row>
    <row r="4" spans="1:35" ht="11.25" customHeight="1" thickBot="1">
      <c r="W4" s="83"/>
      <c r="X4" s="83"/>
      <c r="Y4" s="83"/>
      <c r="Z4" s="83"/>
      <c r="AA4" s="83"/>
      <c r="AB4" s="83"/>
      <c r="AC4" s="83"/>
      <c r="AD4" s="83"/>
      <c r="AE4" s="83"/>
      <c r="AF4" s="83"/>
      <c r="AG4" s="83"/>
    </row>
    <row r="5" spans="1:35" ht="18.75" customHeight="1">
      <c r="A5" s="232" t="s">
        <v>3</v>
      </c>
      <c r="B5" s="233"/>
      <c r="C5" s="234" t="s">
        <v>201</v>
      </c>
      <c r="D5" s="232"/>
      <c r="E5" s="232"/>
      <c r="F5" s="232"/>
      <c r="G5" s="233"/>
      <c r="H5" s="234" t="s">
        <v>202</v>
      </c>
      <c r="I5" s="232"/>
      <c r="J5" s="232"/>
      <c r="K5" s="233"/>
      <c r="L5" s="234" t="s">
        <v>3</v>
      </c>
      <c r="M5" s="233"/>
      <c r="N5" s="234" t="s">
        <v>201</v>
      </c>
      <c r="O5" s="232"/>
      <c r="P5" s="232"/>
      <c r="Q5" s="232"/>
      <c r="R5" s="233"/>
      <c r="S5" s="234" t="s">
        <v>149</v>
      </c>
      <c r="T5" s="232"/>
      <c r="U5" s="232"/>
      <c r="V5" s="233"/>
      <c r="W5" s="234" t="s">
        <v>3</v>
      </c>
      <c r="X5" s="233"/>
      <c r="Y5" s="234" t="s">
        <v>201</v>
      </c>
      <c r="Z5" s="232"/>
      <c r="AA5" s="232"/>
      <c r="AB5" s="232"/>
      <c r="AC5" s="232"/>
      <c r="AD5" s="232" t="s">
        <v>203</v>
      </c>
      <c r="AE5" s="232"/>
      <c r="AF5" s="232"/>
      <c r="AG5" s="232"/>
    </row>
    <row r="6" spans="1:35" ht="11.25" customHeight="1">
      <c r="A6" s="20"/>
      <c r="B6" s="20"/>
      <c r="K6" s="84"/>
      <c r="L6" s="85"/>
      <c r="M6" s="86"/>
      <c r="N6" s="87"/>
      <c r="O6" s="87"/>
      <c r="P6" s="87"/>
      <c r="Q6" s="87"/>
      <c r="R6" s="87"/>
      <c r="S6" s="87"/>
      <c r="T6" s="87"/>
      <c r="U6" s="87"/>
      <c r="V6" s="88"/>
      <c r="W6" s="86"/>
      <c r="X6" s="86"/>
      <c r="Y6" s="86"/>
      <c r="Z6" s="87"/>
      <c r="AA6" s="87"/>
      <c r="AB6" s="87"/>
      <c r="AC6" s="87"/>
      <c r="AD6" s="87"/>
      <c r="AE6" s="87"/>
      <c r="AF6" s="87"/>
      <c r="AG6" s="87"/>
    </row>
    <row r="7" spans="1:35" ht="18.75" customHeight="1">
      <c r="A7" s="193">
        <v>1</v>
      </c>
      <c r="B7" s="193"/>
      <c r="C7" s="197" t="s">
        <v>40</v>
      </c>
      <c r="D7" s="197"/>
      <c r="E7" s="197"/>
      <c r="F7" s="197"/>
      <c r="G7" s="197"/>
      <c r="H7" s="240">
        <v>2314</v>
      </c>
      <c r="I7" s="240"/>
      <c r="J7" s="240"/>
      <c r="K7" s="241"/>
      <c r="L7" s="192">
        <v>1</v>
      </c>
      <c r="M7" s="193"/>
      <c r="N7" s="197" t="s">
        <v>40</v>
      </c>
      <c r="O7" s="197"/>
      <c r="P7" s="197"/>
      <c r="Q7" s="197"/>
      <c r="R7" s="197"/>
      <c r="S7" s="240">
        <v>7458</v>
      </c>
      <c r="T7" s="240"/>
      <c r="U7" s="240"/>
      <c r="V7" s="241"/>
      <c r="W7" s="192">
        <v>1</v>
      </c>
      <c r="X7" s="193"/>
      <c r="Y7" s="197" t="s">
        <v>91</v>
      </c>
      <c r="Z7" s="197"/>
      <c r="AA7" s="197"/>
      <c r="AB7" s="197"/>
      <c r="AC7" s="197"/>
      <c r="AD7" s="242">
        <v>3926</v>
      </c>
      <c r="AE7" s="242"/>
      <c r="AF7" s="242"/>
      <c r="AG7" s="242"/>
      <c r="AI7" s="89"/>
    </row>
    <row r="8" spans="1:35" ht="18.75" customHeight="1">
      <c r="A8" s="193">
        <v>2</v>
      </c>
      <c r="B8" s="193"/>
      <c r="C8" s="197" t="s">
        <v>58</v>
      </c>
      <c r="D8" s="197"/>
      <c r="E8" s="197"/>
      <c r="F8" s="197"/>
      <c r="G8" s="197"/>
      <c r="H8" s="240">
        <v>2122</v>
      </c>
      <c r="I8" s="240"/>
      <c r="J8" s="240"/>
      <c r="K8" s="241"/>
      <c r="L8" s="192">
        <v>2</v>
      </c>
      <c r="M8" s="193"/>
      <c r="N8" s="197" t="s">
        <v>58</v>
      </c>
      <c r="O8" s="197"/>
      <c r="P8" s="197"/>
      <c r="Q8" s="197"/>
      <c r="R8" s="197"/>
      <c r="S8" s="240">
        <v>6850</v>
      </c>
      <c r="T8" s="240"/>
      <c r="U8" s="240"/>
      <c r="V8" s="241"/>
      <c r="W8" s="192">
        <v>2</v>
      </c>
      <c r="X8" s="193"/>
      <c r="Y8" s="197" t="s">
        <v>14</v>
      </c>
      <c r="Z8" s="197"/>
      <c r="AA8" s="197"/>
      <c r="AB8" s="197"/>
      <c r="AC8" s="197"/>
      <c r="AD8" s="242">
        <v>3688</v>
      </c>
      <c r="AE8" s="242"/>
      <c r="AF8" s="242"/>
      <c r="AG8" s="242"/>
      <c r="AI8" s="90"/>
    </row>
    <row r="9" spans="1:35" ht="18.75" customHeight="1">
      <c r="A9" s="193">
        <v>3</v>
      </c>
      <c r="B9" s="193"/>
      <c r="C9" s="250" t="s">
        <v>41</v>
      </c>
      <c r="D9" s="250"/>
      <c r="E9" s="250"/>
      <c r="F9" s="250"/>
      <c r="G9" s="250"/>
      <c r="H9" s="240">
        <v>1604</v>
      </c>
      <c r="I9" s="240"/>
      <c r="J9" s="240"/>
      <c r="K9" s="241"/>
      <c r="L9" s="192">
        <v>3</v>
      </c>
      <c r="M9" s="193"/>
      <c r="N9" s="250" t="s">
        <v>14</v>
      </c>
      <c r="O9" s="250"/>
      <c r="P9" s="250"/>
      <c r="Q9" s="250"/>
      <c r="R9" s="250"/>
      <c r="S9" s="240">
        <v>5521</v>
      </c>
      <c r="T9" s="240"/>
      <c r="U9" s="240"/>
      <c r="V9" s="241"/>
      <c r="W9" s="192">
        <v>3</v>
      </c>
      <c r="X9" s="193"/>
      <c r="Y9" s="197" t="s">
        <v>57</v>
      </c>
      <c r="Z9" s="197"/>
      <c r="AA9" s="197"/>
      <c r="AB9" s="197"/>
      <c r="AC9" s="197"/>
      <c r="AD9" s="242">
        <v>3581</v>
      </c>
      <c r="AE9" s="242"/>
      <c r="AF9" s="242"/>
      <c r="AG9" s="242"/>
      <c r="AI9" s="89"/>
    </row>
    <row r="10" spans="1:35" ht="18.75" customHeight="1">
      <c r="A10" s="193">
        <v>4</v>
      </c>
      <c r="B10" s="193"/>
      <c r="C10" s="197" t="s">
        <v>14</v>
      </c>
      <c r="D10" s="197"/>
      <c r="E10" s="197"/>
      <c r="F10" s="197"/>
      <c r="G10" s="197"/>
      <c r="H10" s="240">
        <v>1588</v>
      </c>
      <c r="I10" s="240"/>
      <c r="J10" s="240"/>
      <c r="K10" s="241"/>
      <c r="L10" s="192">
        <v>4</v>
      </c>
      <c r="M10" s="193"/>
      <c r="N10" s="197" t="s">
        <v>41</v>
      </c>
      <c r="O10" s="197"/>
      <c r="P10" s="197"/>
      <c r="Q10" s="197"/>
      <c r="R10" s="197"/>
      <c r="S10" s="240">
        <v>4886</v>
      </c>
      <c r="T10" s="240"/>
      <c r="U10" s="240"/>
      <c r="V10" s="241"/>
      <c r="W10" s="192">
        <v>4</v>
      </c>
      <c r="X10" s="193"/>
      <c r="Y10" s="197" t="s">
        <v>66</v>
      </c>
      <c r="Z10" s="197"/>
      <c r="AA10" s="197"/>
      <c r="AB10" s="197"/>
      <c r="AC10" s="197"/>
      <c r="AD10" s="242">
        <v>3416</v>
      </c>
      <c r="AE10" s="242"/>
      <c r="AF10" s="242"/>
      <c r="AG10" s="242"/>
      <c r="AI10" s="89"/>
    </row>
    <row r="11" spans="1:35" ht="18.75" customHeight="1">
      <c r="A11" s="193">
        <v>5</v>
      </c>
      <c r="B11" s="193"/>
      <c r="C11" s="197" t="s">
        <v>48</v>
      </c>
      <c r="D11" s="197"/>
      <c r="E11" s="197"/>
      <c r="F11" s="197"/>
      <c r="G11" s="197"/>
      <c r="H11" s="240">
        <v>1253</v>
      </c>
      <c r="I11" s="240"/>
      <c r="J11" s="240"/>
      <c r="K11" s="241"/>
      <c r="L11" s="192">
        <v>5</v>
      </c>
      <c r="M11" s="193"/>
      <c r="N11" s="197" t="s">
        <v>19</v>
      </c>
      <c r="O11" s="197"/>
      <c r="P11" s="197"/>
      <c r="Q11" s="197"/>
      <c r="R11" s="197"/>
      <c r="S11" s="240">
        <v>4586</v>
      </c>
      <c r="T11" s="240"/>
      <c r="U11" s="240"/>
      <c r="V11" s="241"/>
      <c r="W11" s="192">
        <v>5</v>
      </c>
      <c r="X11" s="193"/>
      <c r="Y11" s="197" t="s">
        <v>77</v>
      </c>
      <c r="Z11" s="197"/>
      <c r="AA11" s="197"/>
      <c r="AB11" s="197"/>
      <c r="AC11" s="197"/>
      <c r="AD11" s="242">
        <v>3202</v>
      </c>
      <c r="AE11" s="242"/>
      <c r="AF11" s="242"/>
      <c r="AG11" s="242"/>
    </row>
    <row r="12" spans="1:35" ht="11.25" customHeight="1">
      <c r="A12" s="193"/>
      <c r="B12" s="193"/>
      <c r="C12" s="214"/>
      <c r="D12" s="214"/>
      <c r="E12" s="214"/>
      <c r="F12" s="214"/>
      <c r="G12" s="214"/>
      <c r="H12" s="214"/>
      <c r="I12" s="214"/>
      <c r="J12" s="214"/>
      <c r="K12" s="215"/>
      <c r="L12" s="192"/>
      <c r="M12" s="193"/>
      <c r="N12" s="214"/>
      <c r="O12" s="214"/>
      <c r="P12" s="214"/>
      <c r="Q12" s="214"/>
      <c r="R12" s="214"/>
      <c r="S12" s="247"/>
      <c r="T12" s="247"/>
      <c r="U12" s="247"/>
      <c r="V12" s="241"/>
      <c r="W12" s="192"/>
      <c r="X12" s="193"/>
      <c r="Y12" s="197"/>
      <c r="Z12" s="197"/>
      <c r="AA12" s="197"/>
      <c r="AB12" s="197"/>
      <c r="AC12" s="197"/>
      <c r="AD12" s="247"/>
      <c r="AE12" s="247"/>
      <c r="AF12" s="247"/>
      <c r="AG12" s="247"/>
      <c r="AI12" s="91"/>
    </row>
    <row r="13" spans="1:35" ht="18.75" customHeight="1">
      <c r="A13" s="193">
        <v>6</v>
      </c>
      <c r="B13" s="193"/>
      <c r="C13" s="197" t="s">
        <v>19</v>
      </c>
      <c r="D13" s="197"/>
      <c r="E13" s="197"/>
      <c r="F13" s="197"/>
      <c r="G13" s="197"/>
      <c r="H13" s="240">
        <v>1246</v>
      </c>
      <c r="I13" s="240"/>
      <c r="J13" s="240"/>
      <c r="K13" s="241"/>
      <c r="L13" s="192">
        <v>6</v>
      </c>
      <c r="M13" s="193"/>
      <c r="N13" s="197" t="s">
        <v>48</v>
      </c>
      <c r="O13" s="197"/>
      <c r="P13" s="197"/>
      <c r="Q13" s="197"/>
      <c r="R13" s="197"/>
      <c r="S13" s="240">
        <v>3920</v>
      </c>
      <c r="T13" s="240"/>
      <c r="U13" s="240"/>
      <c r="V13" s="241"/>
      <c r="W13" s="192">
        <v>6</v>
      </c>
      <c r="X13" s="193"/>
      <c r="Y13" s="197" t="s">
        <v>131</v>
      </c>
      <c r="Z13" s="197"/>
      <c r="AA13" s="197"/>
      <c r="AB13" s="197"/>
      <c r="AC13" s="197"/>
      <c r="AD13" s="242">
        <v>3181</v>
      </c>
      <c r="AE13" s="242"/>
      <c r="AF13" s="242"/>
      <c r="AG13" s="242"/>
      <c r="AI13" s="89"/>
    </row>
    <row r="14" spans="1:35" ht="18.75" customHeight="1">
      <c r="A14" s="193">
        <v>7</v>
      </c>
      <c r="B14" s="193"/>
      <c r="C14" s="197" t="s">
        <v>69</v>
      </c>
      <c r="D14" s="197"/>
      <c r="E14" s="197"/>
      <c r="F14" s="197"/>
      <c r="G14" s="197"/>
      <c r="H14" s="240">
        <v>1070</v>
      </c>
      <c r="I14" s="240"/>
      <c r="J14" s="240"/>
      <c r="K14" s="241"/>
      <c r="L14" s="192">
        <v>7</v>
      </c>
      <c r="M14" s="193"/>
      <c r="N14" s="197" t="s">
        <v>69</v>
      </c>
      <c r="O14" s="197"/>
      <c r="P14" s="197"/>
      <c r="Q14" s="197"/>
      <c r="R14" s="197"/>
      <c r="S14" s="240">
        <v>3536</v>
      </c>
      <c r="T14" s="240"/>
      <c r="U14" s="240"/>
      <c r="V14" s="241"/>
      <c r="W14" s="192">
        <v>7</v>
      </c>
      <c r="X14" s="193"/>
      <c r="Y14" s="197" t="s">
        <v>85</v>
      </c>
      <c r="Z14" s="197"/>
      <c r="AA14" s="197"/>
      <c r="AB14" s="197"/>
      <c r="AC14" s="197"/>
      <c r="AD14" s="242">
        <v>3152</v>
      </c>
      <c r="AE14" s="242"/>
      <c r="AF14" s="242"/>
      <c r="AG14" s="242"/>
      <c r="AI14" s="89"/>
    </row>
    <row r="15" spans="1:35" ht="18.75" customHeight="1">
      <c r="A15" s="193">
        <v>8</v>
      </c>
      <c r="B15" s="193"/>
      <c r="C15" s="197" t="s">
        <v>33</v>
      </c>
      <c r="D15" s="197"/>
      <c r="E15" s="197"/>
      <c r="F15" s="197"/>
      <c r="G15" s="197"/>
      <c r="H15" s="240">
        <v>958</v>
      </c>
      <c r="I15" s="240"/>
      <c r="J15" s="240"/>
      <c r="K15" s="241"/>
      <c r="L15" s="192">
        <v>8</v>
      </c>
      <c r="M15" s="193"/>
      <c r="N15" s="197" t="s">
        <v>33</v>
      </c>
      <c r="O15" s="197"/>
      <c r="P15" s="197"/>
      <c r="Q15" s="197"/>
      <c r="R15" s="197"/>
      <c r="S15" s="240">
        <v>3392</v>
      </c>
      <c r="T15" s="240"/>
      <c r="U15" s="240"/>
      <c r="V15" s="241"/>
      <c r="W15" s="192">
        <v>8</v>
      </c>
      <c r="X15" s="193"/>
      <c r="Y15" s="197" t="s">
        <v>15</v>
      </c>
      <c r="Z15" s="197"/>
      <c r="AA15" s="197"/>
      <c r="AB15" s="197"/>
      <c r="AC15" s="197"/>
      <c r="AD15" s="242">
        <v>3100</v>
      </c>
      <c r="AE15" s="242"/>
      <c r="AF15" s="242"/>
      <c r="AG15" s="242"/>
      <c r="AI15" s="89"/>
    </row>
    <row r="16" spans="1:35" ht="18.75" customHeight="1">
      <c r="A16" s="193">
        <v>9</v>
      </c>
      <c r="B16" s="193"/>
      <c r="C16" s="197" t="s">
        <v>65</v>
      </c>
      <c r="D16" s="197"/>
      <c r="E16" s="197"/>
      <c r="F16" s="197"/>
      <c r="G16" s="197"/>
      <c r="H16" s="240">
        <v>887</v>
      </c>
      <c r="I16" s="240"/>
      <c r="J16" s="240"/>
      <c r="K16" s="241"/>
      <c r="L16" s="192">
        <v>9</v>
      </c>
      <c r="M16" s="193"/>
      <c r="N16" s="197" t="s">
        <v>65</v>
      </c>
      <c r="O16" s="197"/>
      <c r="P16" s="197"/>
      <c r="Q16" s="197"/>
      <c r="R16" s="197"/>
      <c r="S16" s="240">
        <v>2801</v>
      </c>
      <c r="T16" s="240"/>
      <c r="U16" s="240"/>
      <c r="V16" s="241"/>
      <c r="W16" s="192">
        <v>9</v>
      </c>
      <c r="X16" s="193"/>
      <c r="Y16" s="197" t="s">
        <v>82</v>
      </c>
      <c r="Z16" s="197"/>
      <c r="AA16" s="197"/>
      <c r="AB16" s="197"/>
      <c r="AC16" s="197"/>
      <c r="AD16" s="242">
        <v>3079</v>
      </c>
      <c r="AE16" s="242"/>
      <c r="AF16" s="242"/>
      <c r="AG16" s="242"/>
      <c r="AI16" s="89"/>
    </row>
    <row r="17" spans="1:36" ht="18.75" customHeight="1">
      <c r="A17" s="193">
        <v>10</v>
      </c>
      <c r="B17" s="193"/>
      <c r="C17" s="197" t="s">
        <v>29</v>
      </c>
      <c r="D17" s="197"/>
      <c r="E17" s="197"/>
      <c r="F17" s="197"/>
      <c r="G17" s="197"/>
      <c r="H17" s="240">
        <v>750</v>
      </c>
      <c r="I17" s="240"/>
      <c r="J17" s="240"/>
      <c r="K17" s="241"/>
      <c r="L17" s="192">
        <v>10</v>
      </c>
      <c r="M17" s="193"/>
      <c r="N17" s="197" t="s">
        <v>82</v>
      </c>
      <c r="O17" s="197"/>
      <c r="P17" s="197"/>
      <c r="Q17" s="197"/>
      <c r="R17" s="197"/>
      <c r="S17" s="240">
        <v>2636</v>
      </c>
      <c r="T17" s="240"/>
      <c r="U17" s="240"/>
      <c r="V17" s="241"/>
      <c r="W17" s="192">
        <v>10</v>
      </c>
      <c r="X17" s="193"/>
      <c r="Y17" s="197" t="s">
        <v>41</v>
      </c>
      <c r="Z17" s="197"/>
      <c r="AA17" s="197"/>
      <c r="AB17" s="197"/>
      <c r="AC17" s="197"/>
      <c r="AD17" s="242">
        <v>3042</v>
      </c>
      <c r="AE17" s="242"/>
      <c r="AF17" s="242"/>
      <c r="AG17" s="242"/>
      <c r="AI17" s="89"/>
    </row>
    <row r="18" spans="1:36" ht="11.25" customHeight="1">
      <c r="A18" s="193"/>
      <c r="B18" s="193"/>
      <c r="C18" s="214"/>
      <c r="D18" s="214"/>
      <c r="E18" s="214"/>
      <c r="F18" s="214"/>
      <c r="G18" s="214"/>
      <c r="H18" s="214"/>
      <c r="I18" s="214"/>
      <c r="J18" s="214"/>
      <c r="K18" s="215"/>
      <c r="L18" s="192"/>
      <c r="M18" s="193"/>
      <c r="N18" s="214"/>
      <c r="O18" s="214"/>
      <c r="P18" s="214"/>
      <c r="Q18" s="214"/>
      <c r="R18" s="214"/>
      <c r="S18" s="247"/>
      <c r="T18" s="247"/>
      <c r="U18" s="247"/>
      <c r="V18" s="241"/>
      <c r="W18" s="192"/>
      <c r="X18" s="193"/>
      <c r="Y18" s="197"/>
      <c r="Z18" s="197"/>
      <c r="AA18" s="197"/>
      <c r="AB18" s="197"/>
      <c r="AC18" s="197"/>
      <c r="AD18" s="247"/>
      <c r="AE18" s="247"/>
      <c r="AF18" s="247"/>
      <c r="AG18" s="247"/>
      <c r="AI18" s="91"/>
    </row>
    <row r="19" spans="1:36" ht="18.75" customHeight="1">
      <c r="A19" s="193">
        <v>11</v>
      </c>
      <c r="B19" s="193"/>
      <c r="C19" s="197" t="s">
        <v>82</v>
      </c>
      <c r="D19" s="197"/>
      <c r="E19" s="197"/>
      <c r="F19" s="197"/>
      <c r="G19" s="197"/>
      <c r="H19" s="240">
        <v>731</v>
      </c>
      <c r="I19" s="240"/>
      <c r="J19" s="240"/>
      <c r="K19" s="241"/>
      <c r="L19" s="192">
        <v>11</v>
      </c>
      <c r="M19" s="193"/>
      <c r="N19" s="197" t="s">
        <v>29</v>
      </c>
      <c r="O19" s="197"/>
      <c r="P19" s="197"/>
      <c r="Q19" s="197"/>
      <c r="R19" s="197"/>
      <c r="S19" s="240">
        <v>2287</v>
      </c>
      <c r="T19" s="240"/>
      <c r="U19" s="240"/>
      <c r="V19" s="241"/>
      <c r="W19" s="192">
        <v>11</v>
      </c>
      <c r="X19" s="193"/>
      <c r="Y19" s="197" t="s">
        <v>19</v>
      </c>
      <c r="Z19" s="197"/>
      <c r="AA19" s="197"/>
      <c r="AB19" s="197"/>
      <c r="AC19" s="197"/>
      <c r="AD19" s="242">
        <v>3004</v>
      </c>
      <c r="AE19" s="242"/>
      <c r="AF19" s="242"/>
      <c r="AG19" s="242"/>
      <c r="AI19" s="89"/>
    </row>
    <row r="20" spans="1:36" ht="18.75" customHeight="1">
      <c r="A20" s="193">
        <v>12</v>
      </c>
      <c r="B20" s="193"/>
      <c r="C20" s="197" t="s">
        <v>61</v>
      </c>
      <c r="D20" s="197"/>
      <c r="E20" s="197"/>
      <c r="F20" s="197"/>
      <c r="G20" s="197"/>
      <c r="H20" s="240">
        <v>696</v>
      </c>
      <c r="I20" s="240"/>
      <c r="J20" s="240"/>
      <c r="K20" s="241"/>
      <c r="L20" s="192">
        <v>12</v>
      </c>
      <c r="M20" s="193"/>
      <c r="N20" s="197" t="s">
        <v>61</v>
      </c>
      <c r="O20" s="197"/>
      <c r="P20" s="197"/>
      <c r="Q20" s="197"/>
      <c r="R20" s="197"/>
      <c r="S20" s="240">
        <v>2167</v>
      </c>
      <c r="T20" s="240"/>
      <c r="U20" s="240"/>
      <c r="V20" s="241"/>
      <c r="W20" s="192">
        <v>12</v>
      </c>
      <c r="X20" s="193"/>
      <c r="Y20" s="197" t="s">
        <v>80</v>
      </c>
      <c r="Z20" s="197"/>
      <c r="AA20" s="197"/>
      <c r="AB20" s="197"/>
      <c r="AC20" s="197"/>
      <c r="AD20" s="242">
        <v>2967</v>
      </c>
      <c r="AE20" s="242"/>
      <c r="AF20" s="242"/>
      <c r="AG20" s="242"/>
      <c r="AI20" s="89"/>
      <c r="AJ20" s="19"/>
    </row>
    <row r="21" spans="1:36" ht="18.75" customHeight="1">
      <c r="A21" s="193">
        <v>13</v>
      </c>
      <c r="B21" s="193"/>
      <c r="C21" s="197" t="s">
        <v>99</v>
      </c>
      <c r="D21" s="197"/>
      <c r="E21" s="197"/>
      <c r="F21" s="197"/>
      <c r="G21" s="197"/>
      <c r="H21" s="240">
        <v>632</v>
      </c>
      <c r="I21" s="240"/>
      <c r="J21" s="240"/>
      <c r="K21" s="241"/>
      <c r="L21" s="192">
        <v>13</v>
      </c>
      <c r="M21" s="193"/>
      <c r="N21" s="197" t="s">
        <v>99</v>
      </c>
      <c r="O21" s="197"/>
      <c r="P21" s="197"/>
      <c r="Q21" s="197"/>
      <c r="R21" s="197"/>
      <c r="S21" s="240">
        <v>2104</v>
      </c>
      <c r="T21" s="240"/>
      <c r="U21" s="240"/>
      <c r="V21" s="241"/>
      <c r="W21" s="192">
        <v>13</v>
      </c>
      <c r="X21" s="193"/>
      <c r="Y21" s="197" t="s">
        <v>45</v>
      </c>
      <c r="Z21" s="197"/>
      <c r="AA21" s="197"/>
      <c r="AB21" s="197"/>
      <c r="AC21" s="197"/>
      <c r="AD21" s="242">
        <v>2952</v>
      </c>
      <c r="AE21" s="242"/>
      <c r="AF21" s="242"/>
      <c r="AG21" s="242"/>
      <c r="AI21" s="89"/>
      <c r="AJ21" s="19"/>
    </row>
    <row r="22" spans="1:36" ht="18.75" customHeight="1">
      <c r="A22" s="193">
        <v>14</v>
      </c>
      <c r="B22" s="193"/>
      <c r="C22" s="197" t="s">
        <v>80</v>
      </c>
      <c r="D22" s="197"/>
      <c r="E22" s="197"/>
      <c r="F22" s="197"/>
      <c r="G22" s="197"/>
      <c r="H22" s="240">
        <v>458</v>
      </c>
      <c r="I22" s="240"/>
      <c r="J22" s="240"/>
      <c r="K22" s="241"/>
      <c r="L22" s="192">
        <v>14</v>
      </c>
      <c r="M22" s="193"/>
      <c r="N22" s="197" t="s">
        <v>80</v>
      </c>
      <c r="O22" s="197"/>
      <c r="P22" s="197"/>
      <c r="Q22" s="197"/>
      <c r="R22" s="197"/>
      <c r="S22" s="240">
        <v>1650</v>
      </c>
      <c r="T22" s="240"/>
      <c r="U22" s="240"/>
      <c r="V22" s="241"/>
      <c r="W22" s="192">
        <v>14</v>
      </c>
      <c r="X22" s="193"/>
      <c r="Y22" s="197" t="s">
        <v>62</v>
      </c>
      <c r="Z22" s="197"/>
      <c r="AA22" s="197"/>
      <c r="AB22" s="197"/>
      <c r="AC22" s="197"/>
      <c r="AD22" s="242">
        <v>2950</v>
      </c>
      <c r="AE22" s="242"/>
      <c r="AF22" s="242"/>
      <c r="AG22" s="242"/>
      <c r="AI22" s="92"/>
      <c r="AJ22" s="19"/>
    </row>
    <row r="23" spans="1:36" ht="18.75" customHeight="1">
      <c r="A23" s="193">
        <v>15</v>
      </c>
      <c r="B23" s="193"/>
      <c r="C23" s="197" t="s">
        <v>51</v>
      </c>
      <c r="D23" s="197"/>
      <c r="E23" s="197"/>
      <c r="F23" s="197"/>
      <c r="G23" s="197"/>
      <c r="H23" s="240">
        <v>428</v>
      </c>
      <c r="I23" s="240"/>
      <c r="J23" s="240"/>
      <c r="K23" s="241"/>
      <c r="L23" s="192">
        <v>15</v>
      </c>
      <c r="M23" s="193"/>
      <c r="N23" s="197" t="s">
        <v>51</v>
      </c>
      <c r="O23" s="197"/>
      <c r="P23" s="197"/>
      <c r="Q23" s="197"/>
      <c r="R23" s="197"/>
      <c r="S23" s="240">
        <v>1605</v>
      </c>
      <c r="T23" s="240"/>
      <c r="U23" s="240"/>
      <c r="V23" s="241"/>
      <c r="W23" s="192">
        <v>15</v>
      </c>
      <c r="X23" s="193"/>
      <c r="Y23" s="197" t="s">
        <v>30</v>
      </c>
      <c r="Z23" s="197"/>
      <c r="AA23" s="197"/>
      <c r="AB23" s="197"/>
      <c r="AC23" s="197"/>
      <c r="AD23" s="242">
        <v>2946</v>
      </c>
      <c r="AE23" s="242"/>
      <c r="AF23" s="242"/>
      <c r="AG23" s="242"/>
      <c r="AI23" s="92"/>
      <c r="AJ23" s="19"/>
    </row>
    <row r="24" spans="1:36" ht="11.25" customHeight="1">
      <c r="A24" s="193"/>
      <c r="B24" s="193"/>
      <c r="C24" s="214"/>
      <c r="D24" s="214"/>
      <c r="E24" s="214"/>
      <c r="F24" s="214"/>
      <c r="G24" s="214"/>
      <c r="H24" s="214"/>
      <c r="I24" s="214"/>
      <c r="J24" s="214"/>
      <c r="K24" s="215"/>
      <c r="L24" s="192"/>
      <c r="M24" s="193"/>
      <c r="N24" s="214"/>
      <c r="O24" s="214"/>
      <c r="P24" s="214"/>
      <c r="Q24" s="214"/>
      <c r="R24" s="214"/>
      <c r="S24" s="247"/>
      <c r="T24" s="247"/>
      <c r="U24" s="247"/>
      <c r="V24" s="241"/>
      <c r="W24" s="192"/>
      <c r="X24" s="193"/>
      <c r="Y24" s="197"/>
      <c r="Z24" s="197"/>
      <c r="AA24" s="197"/>
      <c r="AB24" s="197"/>
      <c r="AC24" s="197"/>
      <c r="AD24" s="247"/>
      <c r="AE24" s="247"/>
      <c r="AF24" s="247"/>
      <c r="AG24" s="247"/>
      <c r="AI24" s="91"/>
      <c r="AJ24" s="19"/>
    </row>
    <row r="25" spans="1:36" ht="18.75" customHeight="1">
      <c r="A25" s="193">
        <v>16</v>
      </c>
      <c r="B25" s="193"/>
      <c r="C25" s="197" t="s">
        <v>88</v>
      </c>
      <c r="D25" s="197"/>
      <c r="E25" s="197"/>
      <c r="F25" s="197"/>
      <c r="G25" s="197"/>
      <c r="H25" s="240">
        <v>419</v>
      </c>
      <c r="I25" s="240"/>
      <c r="J25" s="240"/>
      <c r="K25" s="241"/>
      <c r="L25" s="192">
        <v>16</v>
      </c>
      <c r="M25" s="193"/>
      <c r="N25" s="197" t="s">
        <v>23</v>
      </c>
      <c r="O25" s="197"/>
      <c r="P25" s="197"/>
      <c r="Q25" s="197"/>
      <c r="R25" s="197"/>
      <c r="S25" s="240">
        <v>1435</v>
      </c>
      <c r="T25" s="240"/>
      <c r="U25" s="240"/>
      <c r="V25" s="241"/>
      <c r="W25" s="192">
        <v>16</v>
      </c>
      <c r="X25" s="193"/>
      <c r="Y25" s="197" t="s">
        <v>204</v>
      </c>
      <c r="Z25" s="197"/>
      <c r="AA25" s="197"/>
      <c r="AB25" s="197"/>
      <c r="AC25" s="197"/>
      <c r="AD25" s="242">
        <v>2945</v>
      </c>
      <c r="AE25" s="242"/>
      <c r="AF25" s="242"/>
      <c r="AG25" s="242"/>
      <c r="AI25" s="89"/>
      <c r="AJ25" s="19"/>
    </row>
    <row r="26" spans="1:36" ht="18.75" customHeight="1">
      <c r="A26" s="193">
        <v>17</v>
      </c>
      <c r="B26" s="193"/>
      <c r="C26" s="197" t="s">
        <v>44</v>
      </c>
      <c r="D26" s="197"/>
      <c r="E26" s="197"/>
      <c r="F26" s="197"/>
      <c r="G26" s="197"/>
      <c r="H26" s="240">
        <v>408</v>
      </c>
      <c r="I26" s="240"/>
      <c r="J26" s="240"/>
      <c r="K26" s="241"/>
      <c r="L26" s="192">
        <v>17</v>
      </c>
      <c r="M26" s="193"/>
      <c r="N26" s="197" t="s">
        <v>44</v>
      </c>
      <c r="O26" s="197"/>
      <c r="P26" s="197"/>
      <c r="Q26" s="197"/>
      <c r="R26" s="197"/>
      <c r="S26" s="240">
        <v>1404</v>
      </c>
      <c r="T26" s="240"/>
      <c r="U26" s="240"/>
      <c r="V26" s="241"/>
      <c r="W26" s="192">
        <v>17</v>
      </c>
      <c r="X26" s="193"/>
      <c r="Y26" s="197" t="s">
        <v>51</v>
      </c>
      <c r="Z26" s="197"/>
      <c r="AA26" s="197"/>
      <c r="AB26" s="197"/>
      <c r="AC26" s="197"/>
      <c r="AD26" s="242">
        <v>2921</v>
      </c>
      <c r="AE26" s="242"/>
      <c r="AF26" s="242"/>
      <c r="AG26" s="242"/>
      <c r="AI26" s="20"/>
      <c r="AJ26" s="19"/>
    </row>
    <row r="27" spans="1:36" ht="18.75" customHeight="1">
      <c r="A27" s="193">
        <v>18</v>
      </c>
      <c r="B27" s="193"/>
      <c r="C27" s="197" t="s">
        <v>23</v>
      </c>
      <c r="D27" s="197"/>
      <c r="E27" s="197"/>
      <c r="F27" s="197"/>
      <c r="G27" s="197"/>
      <c r="H27" s="240">
        <v>399</v>
      </c>
      <c r="I27" s="240"/>
      <c r="J27" s="240"/>
      <c r="K27" s="241"/>
      <c r="L27" s="192">
        <v>18</v>
      </c>
      <c r="M27" s="193"/>
      <c r="N27" s="197" t="s">
        <v>88</v>
      </c>
      <c r="O27" s="197"/>
      <c r="P27" s="197"/>
      <c r="Q27" s="197"/>
      <c r="R27" s="197"/>
      <c r="S27" s="240">
        <v>1360</v>
      </c>
      <c r="T27" s="240"/>
      <c r="U27" s="240"/>
      <c r="V27" s="241"/>
      <c r="W27" s="192">
        <v>18</v>
      </c>
      <c r="X27" s="193"/>
      <c r="Y27" s="197" t="s">
        <v>23</v>
      </c>
      <c r="Z27" s="197"/>
      <c r="AA27" s="197"/>
      <c r="AB27" s="197"/>
      <c r="AC27" s="197"/>
      <c r="AD27" s="242">
        <v>2893</v>
      </c>
      <c r="AE27" s="242"/>
      <c r="AF27" s="242"/>
      <c r="AG27" s="242"/>
      <c r="AI27" s="89"/>
      <c r="AJ27" s="19"/>
    </row>
    <row r="28" spans="1:36" ht="18.75" customHeight="1">
      <c r="A28" s="193">
        <v>19</v>
      </c>
      <c r="B28" s="193"/>
      <c r="C28" s="197" t="s">
        <v>15</v>
      </c>
      <c r="D28" s="197"/>
      <c r="E28" s="197"/>
      <c r="F28" s="197"/>
      <c r="G28" s="197"/>
      <c r="H28" s="240">
        <v>341</v>
      </c>
      <c r="I28" s="240"/>
      <c r="J28" s="240"/>
      <c r="K28" s="241"/>
      <c r="L28" s="192">
        <v>19</v>
      </c>
      <c r="M28" s="193"/>
      <c r="N28" s="197" t="s">
        <v>15</v>
      </c>
      <c r="O28" s="197"/>
      <c r="P28" s="197"/>
      <c r="Q28" s="197"/>
      <c r="R28" s="197"/>
      <c r="S28" s="240">
        <v>1327</v>
      </c>
      <c r="T28" s="240"/>
      <c r="U28" s="240"/>
      <c r="V28" s="241"/>
      <c r="W28" s="192">
        <v>19</v>
      </c>
      <c r="X28" s="193"/>
      <c r="Y28" s="197" t="s">
        <v>37</v>
      </c>
      <c r="Z28" s="197"/>
      <c r="AA28" s="197"/>
      <c r="AB28" s="197"/>
      <c r="AC28" s="197"/>
      <c r="AD28" s="242">
        <v>2874</v>
      </c>
      <c r="AE28" s="242"/>
      <c r="AF28" s="242"/>
      <c r="AG28" s="242"/>
      <c r="AI28" s="92"/>
      <c r="AJ28" s="19"/>
    </row>
    <row r="29" spans="1:36" ht="18.75" customHeight="1">
      <c r="A29" s="193">
        <v>20</v>
      </c>
      <c r="B29" s="193"/>
      <c r="C29" s="197" t="s">
        <v>205</v>
      </c>
      <c r="D29" s="197"/>
      <c r="E29" s="197"/>
      <c r="F29" s="197"/>
      <c r="G29" s="197"/>
      <c r="H29" s="240">
        <v>339</v>
      </c>
      <c r="I29" s="240"/>
      <c r="J29" s="240"/>
      <c r="K29" s="241"/>
      <c r="L29" s="192">
        <v>20</v>
      </c>
      <c r="M29" s="193"/>
      <c r="N29" s="197" t="s">
        <v>62</v>
      </c>
      <c r="O29" s="197"/>
      <c r="P29" s="197"/>
      <c r="Q29" s="197"/>
      <c r="R29" s="197"/>
      <c r="S29" s="240">
        <v>1246</v>
      </c>
      <c r="T29" s="240"/>
      <c r="U29" s="240"/>
      <c r="V29" s="241"/>
      <c r="W29" s="192">
        <v>20</v>
      </c>
      <c r="X29" s="193"/>
      <c r="Y29" s="197" t="s">
        <v>206</v>
      </c>
      <c r="Z29" s="197"/>
      <c r="AA29" s="197"/>
      <c r="AB29" s="197"/>
      <c r="AC29" s="197"/>
      <c r="AD29" s="242">
        <v>2864</v>
      </c>
      <c r="AE29" s="242"/>
      <c r="AF29" s="242"/>
      <c r="AG29" s="242"/>
      <c r="AI29" s="89"/>
      <c r="AJ29" s="19"/>
    </row>
    <row r="30" spans="1:36" ht="11.25" customHeight="1">
      <c r="A30" s="193"/>
      <c r="B30" s="193"/>
      <c r="C30" s="214"/>
      <c r="D30" s="214"/>
      <c r="E30" s="214"/>
      <c r="F30" s="214"/>
      <c r="G30" s="214"/>
      <c r="H30" s="214"/>
      <c r="I30" s="214"/>
      <c r="J30" s="214"/>
      <c r="K30" s="215"/>
      <c r="L30" s="192"/>
      <c r="M30" s="193"/>
      <c r="N30" s="214"/>
      <c r="O30" s="214"/>
      <c r="P30" s="214"/>
      <c r="Q30" s="214"/>
      <c r="R30" s="214"/>
      <c r="S30" s="247"/>
      <c r="T30" s="247"/>
      <c r="U30" s="247"/>
      <c r="V30" s="241"/>
      <c r="W30" s="192"/>
      <c r="X30" s="193"/>
      <c r="Y30" s="197"/>
      <c r="Z30" s="197"/>
      <c r="AA30" s="197"/>
      <c r="AB30" s="197"/>
      <c r="AC30" s="197"/>
      <c r="AD30" s="247"/>
      <c r="AE30" s="247"/>
      <c r="AF30" s="247"/>
      <c r="AG30" s="247"/>
      <c r="AI30" s="91"/>
      <c r="AJ30" s="19"/>
    </row>
    <row r="31" spans="1:36" ht="18.75" customHeight="1">
      <c r="A31" s="193">
        <v>21</v>
      </c>
      <c r="B31" s="193"/>
      <c r="C31" s="197" t="s">
        <v>54</v>
      </c>
      <c r="D31" s="197"/>
      <c r="E31" s="197"/>
      <c r="F31" s="197"/>
      <c r="G31" s="197"/>
      <c r="H31" s="240">
        <v>335</v>
      </c>
      <c r="I31" s="240"/>
      <c r="J31" s="240"/>
      <c r="K31" s="241"/>
      <c r="L31" s="192">
        <v>21</v>
      </c>
      <c r="M31" s="193"/>
      <c r="N31" s="197" t="s">
        <v>45</v>
      </c>
      <c r="O31" s="197"/>
      <c r="P31" s="197"/>
      <c r="Q31" s="197"/>
      <c r="R31" s="197"/>
      <c r="S31" s="240">
        <v>1111</v>
      </c>
      <c r="T31" s="240"/>
      <c r="U31" s="240"/>
      <c r="V31" s="241"/>
      <c r="W31" s="192">
        <v>21</v>
      </c>
      <c r="X31" s="193"/>
      <c r="Y31" s="197" t="s">
        <v>48</v>
      </c>
      <c r="Z31" s="197"/>
      <c r="AA31" s="197"/>
      <c r="AB31" s="197"/>
      <c r="AC31" s="197"/>
      <c r="AD31" s="242">
        <v>2854</v>
      </c>
      <c r="AE31" s="242"/>
      <c r="AF31" s="242"/>
      <c r="AG31" s="242"/>
      <c r="AI31" s="92"/>
      <c r="AJ31" s="19"/>
    </row>
    <row r="32" spans="1:36" ht="18.75" customHeight="1">
      <c r="A32" s="193">
        <v>22</v>
      </c>
      <c r="B32" s="193"/>
      <c r="C32" s="197" t="s">
        <v>62</v>
      </c>
      <c r="D32" s="197"/>
      <c r="E32" s="197"/>
      <c r="F32" s="197"/>
      <c r="G32" s="197"/>
      <c r="H32" s="240">
        <v>324</v>
      </c>
      <c r="I32" s="240"/>
      <c r="J32" s="240"/>
      <c r="K32" s="241"/>
      <c r="L32" s="192">
        <v>22</v>
      </c>
      <c r="M32" s="193"/>
      <c r="N32" s="197" t="s">
        <v>205</v>
      </c>
      <c r="O32" s="197"/>
      <c r="P32" s="197"/>
      <c r="Q32" s="197"/>
      <c r="R32" s="197"/>
      <c r="S32" s="240">
        <v>1108</v>
      </c>
      <c r="T32" s="240"/>
      <c r="U32" s="240"/>
      <c r="V32" s="241"/>
      <c r="W32" s="192">
        <v>22</v>
      </c>
      <c r="X32" s="193"/>
      <c r="Y32" s="197" t="s">
        <v>99</v>
      </c>
      <c r="Z32" s="197"/>
      <c r="AA32" s="197"/>
      <c r="AB32" s="197"/>
      <c r="AC32" s="197"/>
      <c r="AD32" s="242">
        <v>2838</v>
      </c>
      <c r="AE32" s="242"/>
      <c r="AF32" s="242"/>
      <c r="AG32" s="242"/>
      <c r="AI32" s="93"/>
      <c r="AJ32" s="19"/>
    </row>
    <row r="33" spans="1:36" ht="18.75" customHeight="1">
      <c r="A33" s="193">
        <v>23</v>
      </c>
      <c r="B33" s="193"/>
      <c r="C33" s="197" t="s">
        <v>72</v>
      </c>
      <c r="D33" s="197"/>
      <c r="E33" s="197"/>
      <c r="F33" s="197"/>
      <c r="G33" s="197"/>
      <c r="H33" s="240">
        <v>316</v>
      </c>
      <c r="I33" s="240"/>
      <c r="J33" s="240"/>
      <c r="K33" s="241"/>
      <c r="L33" s="192">
        <v>23</v>
      </c>
      <c r="M33" s="193"/>
      <c r="N33" s="197" t="s">
        <v>54</v>
      </c>
      <c r="O33" s="197"/>
      <c r="P33" s="197"/>
      <c r="Q33" s="197"/>
      <c r="R33" s="197"/>
      <c r="S33" s="240">
        <v>1103</v>
      </c>
      <c r="T33" s="240"/>
      <c r="U33" s="240"/>
      <c r="V33" s="241"/>
      <c r="W33" s="207">
        <v>23</v>
      </c>
      <c r="X33" s="208"/>
      <c r="Y33" s="209" t="s">
        <v>96</v>
      </c>
      <c r="Z33" s="209"/>
      <c r="AA33" s="209"/>
      <c r="AB33" s="209"/>
      <c r="AC33" s="209"/>
      <c r="AD33" s="249">
        <v>2821</v>
      </c>
      <c r="AE33" s="249"/>
      <c r="AF33" s="249"/>
      <c r="AG33" s="249"/>
      <c r="AI33" s="89"/>
      <c r="AJ33" s="19"/>
    </row>
    <row r="34" spans="1:36" ht="18.75" customHeight="1">
      <c r="A34" s="193">
        <v>24</v>
      </c>
      <c r="B34" s="193"/>
      <c r="C34" s="197" t="s">
        <v>121</v>
      </c>
      <c r="D34" s="197"/>
      <c r="E34" s="197"/>
      <c r="F34" s="197"/>
      <c r="G34" s="197"/>
      <c r="H34" s="240">
        <v>313</v>
      </c>
      <c r="I34" s="240"/>
      <c r="J34" s="240"/>
      <c r="K34" s="241"/>
      <c r="L34" s="192">
        <v>24</v>
      </c>
      <c r="M34" s="193"/>
      <c r="N34" s="197" t="s">
        <v>37</v>
      </c>
      <c r="O34" s="197"/>
      <c r="P34" s="197"/>
      <c r="Q34" s="197"/>
      <c r="R34" s="197"/>
      <c r="S34" s="240">
        <v>1101</v>
      </c>
      <c r="T34" s="240"/>
      <c r="U34" s="240"/>
      <c r="V34" s="241"/>
      <c r="W34" s="192">
        <v>24</v>
      </c>
      <c r="X34" s="193"/>
      <c r="Y34" s="197" t="s">
        <v>36</v>
      </c>
      <c r="Z34" s="197"/>
      <c r="AA34" s="197"/>
      <c r="AB34" s="197"/>
      <c r="AC34" s="197"/>
      <c r="AD34" s="242">
        <v>2789</v>
      </c>
      <c r="AE34" s="242"/>
      <c r="AF34" s="242"/>
      <c r="AG34" s="242"/>
      <c r="AI34" s="92"/>
      <c r="AJ34" s="19"/>
    </row>
    <row r="35" spans="1:36" ht="18.75" customHeight="1">
      <c r="A35" s="193">
        <v>25</v>
      </c>
      <c r="B35" s="193"/>
      <c r="C35" s="197" t="s">
        <v>37</v>
      </c>
      <c r="D35" s="197"/>
      <c r="E35" s="197"/>
      <c r="F35" s="197"/>
      <c r="G35" s="197"/>
      <c r="H35" s="240">
        <v>293</v>
      </c>
      <c r="I35" s="240"/>
      <c r="J35" s="240"/>
      <c r="K35" s="241"/>
      <c r="L35" s="192">
        <v>25</v>
      </c>
      <c r="M35" s="193"/>
      <c r="N35" s="197" t="s">
        <v>121</v>
      </c>
      <c r="O35" s="197"/>
      <c r="P35" s="197"/>
      <c r="Q35" s="197"/>
      <c r="R35" s="197"/>
      <c r="S35" s="240">
        <v>981</v>
      </c>
      <c r="T35" s="240"/>
      <c r="U35" s="240"/>
      <c r="V35" s="241"/>
      <c r="W35" s="192">
        <v>25</v>
      </c>
      <c r="X35" s="193"/>
      <c r="Y35" s="197" t="s">
        <v>121</v>
      </c>
      <c r="Z35" s="197"/>
      <c r="AA35" s="197"/>
      <c r="AB35" s="197"/>
      <c r="AC35" s="197"/>
      <c r="AD35" s="242">
        <v>2789</v>
      </c>
      <c r="AE35" s="242"/>
      <c r="AF35" s="242"/>
      <c r="AG35" s="242"/>
      <c r="AI35" s="89"/>
      <c r="AJ35" s="19"/>
    </row>
    <row r="36" spans="1:36" ht="11.25" customHeight="1">
      <c r="A36" s="193"/>
      <c r="B36" s="193"/>
      <c r="C36" s="214"/>
      <c r="D36" s="214"/>
      <c r="E36" s="214"/>
      <c r="F36" s="214"/>
      <c r="G36" s="214"/>
      <c r="H36" s="214"/>
      <c r="I36" s="214"/>
      <c r="J36" s="214"/>
      <c r="K36" s="215"/>
      <c r="L36" s="192"/>
      <c r="M36" s="193"/>
      <c r="N36" s="214"/>
      <c r="O36" s="214"/>
      <c r="P36" s="214"/>
      <c r="Q36" s="214"/>
      <c r="R36" s="214"/>
      <c r="S36" s="247"/>
      <c r="T36" s="247"/>
      <c r="U36" s="247"/>
      <c r="V36" s="241"/>
      <c r="W36" s="192"/>
      <c r="X36" s="193"/>
      <c r="Y36" s="197"/>
      <c r="Z36" s="197"/>
      <c r="AA36" s="197"/>
      <c r="AB36" s="197"/>
      <c r="AC36" s="197"/>
      <c r="AD36" s="247"/>
      <c r="AE36" s="247"/>
      <c r="AF36" s="247"/>
      <c r="AG36" s="247"/>
      <c r="AI36" s="91"/>
      <c r="AJ36" s="19"/>
    </row>
    <row r="37" spans="1:36" ht="18.75" customHeight="1">
      <c r="A37" s="193">
        <v>26</v>
      </c>
      <c r="B37" s="193"/>
      <c r="C37" s="197" t="s">
        <v>113</v>
      </c>
      <c r="D37" s="197"/>
      <c r="E37" s="197"/>
      <c r="F37" s="197"/>
      <c r="G37" s="197"/>
      <c r="H37" s="240">
        <v>292</v>
      </c>
      <c r="I37" s="240"/>
      <c r="J37" s="240"/>
      <c r="K37" s="241"/>
      <c r="L37" s="192">
        <v>26</v>
      </c>
      <c r="M37" s="193"/>
      <c r="N37" s="197" t="s">
        <v>72</v>
      </c>
      <c r="O37" s="197"/>
      <c r="P37" s="197"/>
      <c r="Q37" s="197"/>
      <c r="R37" s="197"/>
      <c r="S37" s="240">
        <v>981</v>
      </c>
      <c r="T37" s="240"/>
      <c r="U37" s="240"/>
      <c r="V37" s="241"/>
      <c r="W37" s="192">
        <v>26</v>
      </c>
      <c r="X37" s="193"/>
      <c r="Y37" s="197" t="s">
        <v>44</v>
      </c>
      <c r="Z37" s="197"/>
      <c r="AA37" s="197"/>
      <c r="AB37" s="197"/>
      <c r="AC37" s="197"/>
      <c r="AD37" s="242">
        <v>2784</v>
      </c>
      <c r="AE37" s="242"/>
      <c r="AF37" s="242"/>
      <c r="AG37" s="242"/>
      <c r="AI37" s="89"/>
      <c r="AJ37" s="19"/>
    </row>
    <row r="38" spans="1:36" ht="18.75" customHeight="1">
      <c r="A38" s="193">
        <v>27</v>
      </c>
      <c r="B38" s="193"/>
      <c r="C38" s="197" t="s">
        <v>102</v>
      </c>
      <c r="D38" s="197"/>
      <c r="E38" s="197"/>
      <c r="F38" s="197"/>
      <c r="G38" s="197"/>
      <c r="H38" s="240">
        <v>287</v>
      </c>
      <c r="I38" s="240"/>
      <c r="J38" s="240"/>
      <c r="K38" s="241"/>
      <c r="L38" s="192">
        <v>27</v>
      </c>
      <c r="M38" s="193"/>
      <c r="N38" s="197" t="s">
        <v>113</v>
      </c>
      <c r="O38" s="197"/>
      <c r="P38" s="197"/>
      <c r="Q38" s="197"/>
      <c r="R38" s="197"/>
      <c r="S38" s="240">
        <v>939</v>
      </c>
      <c r="T38" s="240"/>
      <c r="U38" s="240"/>
      <c r="V38" s="241"/>
      <c r="W38" s="192">
        <v>27</v>
      </c>
      <c r="X38" s="193"/>
      <c r="Y38" s="197" t="s">
        <v>54</v>
      </c>
      <c r="Z38" s="197"/>
      <c r="AA38" s="197"/>
      <c r="AB38" s="197"/>
      <c r="AC38" s="197"/>
      <c r="AD38" s="242">
        <v>2775</v>
      </c>
      <c r="AE38" s="242"/>
      <c r="AF38" s="242"/>
      <c r="AG38" s="242"/>
      <c r="AI38" s="89"/>
      <c r="AJ38" s="19"/>
    </row>
    <row r="39" spans="1:36" ht="18.75" customHeight="1">
      <c r="A39" s="193">
        <v>28</v>
      </c>
      <c r="B39" s="193"/>
      <c r="C39" s="197" t="s">
        <v>45</v>
      </c>
      <c r="D39" s="197"/>
      <c r="E39" s="197"/>
      <c r="F39" s="197"/>
      <c r="G39" s="197"/>
      <c r="H39" s="240">
        <v>282</v>
      </c>
      <c r="I39" s="240"/>
      <c r="J39" s="240"/>
      <c r="K39" s="241"/>
      <c r="L39" s="192">
        <v>28</v>
      </c>
      <c r="M39" s="193"/>
      <c r="N39" s="197" t="s">
        <v>102</v>
      </c>
      <c r="O39" s="197"/>
      <c r="P39" s="197"/>
      <c r="Q39" s="197"/>
      <c r="R39" s="197"/>
      <c r="S39" s="240">
        <v>885</v>
      </c>
      <c r="T39" s="240"/>
      <c r="U39" s="240"/>
      <c r="V39" s="241"/>
      <c r="W39" s="192">
        <v>28</v>
      </c>
      <c r="X39" s="193"/>
      <c r="Y39" s="197" t="s">
        <v>108</v>
      </c>
      <c r="Z39" s="197"/>
      <c r="AA39" s="197"/>
      <c r="AB39" s="197"/>
      <c r="AC39" s="197"/>
      <c r="AD39" s="242">
        <v>2750</v>
      </c>
      <c r="AE39" s="242"/>
      <c r="AF39" s="242"/>
      <c r="AG39" s="242"/>
      <c r="AI39" s="89"/>
      <c r="AJ39" s="19"/>
    </row>
    <row r="40" spans="1:36" ht="18.75" customHeight="1">
      <c r="A40" s="193">
        <v>29</v>
      </c>
      <c r="B40" s="193"/>
      <c r="C40" s="197" t="s">
        <v>116</v>
      </c>
      <c r="D40" s="197"/>
      <c r="E40" s="197"/>
      <c r="F40" s="197"/>
      <c r="G40" s="197"/>
      <c r="H40" s="240">
        <v>229</v>
      </c>
      <c r="I40" s="240"/>
      <c r="J40" s="240"/>
      <c r="K40" s="241"/>
      <c r="L40" s="192">
        <v>29</v>
      </c>
      <c r="M40" s="193"/>
      <c r="N40" s="197" t="s">
        <v>116</v>
      </c>
      <c r="O40" s="197"/>
      <c r="P40" s="197"/>
      <c r="Q40" s="197"/>
      <c r="R40" s="197"/>
      <c r="S40" s="240">
        <v>790</v>
      </c>
      <c r="T40" s="240"/>
      <c r="U40" s="240"/>
      <c r="V40" s="241"/>
      <c r="W40" s="192">
        <v>29</v>
      </c>
      <c r="X40" s="193"/>
      <c r="Y40" s="197" t="s">
        <v>88</v>
      </c>
      <c r="Z40" s="197"/>
      <c r="AA40" s="197"/>
      <c r="AB40" s="197"/>
      <c r="AC40" s="197"/>
      <c r="AD40" s="242">
        <v>2746</v>
      </c>
      <c r="AE40" s="242"/>
      <c r="AF40" s="242"/>
      <c r="AG40" s="242"/>
      <c r="AI40" s="89"/>
      <c r="AJ40" s="19"/>
    </row>
    <row r="41" spans="1:36" ht="18.75" customHeight="1">
      <c r="A41" s="193">
        <v>30</v>
      </c>
      <c r="B41" s="193"/>
      <c r="C41" s="197" t="s">
        <v>36</v>
      </c>
      <c r="D41" s="197"/>
      <c r="E41" s="197"/>
      <c r="F41" s="197"/>
      <c r="G41" s="197"/>
      <c r="H41" s="240">
        <v>210</v>
      </c>
      <c r="I41" s="240"/>
      <c r="J41" s="240"/>
      <c r="K41" s="241"/>
      <c r="L41" s="192">
        <v>30</v>
      </c>
      <c r="M41" s="193"/>
      <c r="N41" s="197" t="s">
        <v>36</v>
      </c>
      <c r="O41" s="197"/>
      <c r="P41" s="197"/>
      <c r="Q41" s="197"/>
      <c r="R41" s="197"/>
      <c r="S41" s="240">
        <v>749</v>
      </c>
      <c r="T41" s="240"/>
      <c r="U41" s="240"/>
      <c r="V41" s="241"/>
      <c r="W41" s="192">
        <v>30</v>
      </c>
      <c r="X41" s="193"/>
      <c r="Y41" s="197" t="s">
        <v>113</v>
      </c>
      <c r="Z41" s="197"/>
      <c r="AA41" s="197"/>
      <c r="AB41" s="197"/>
      <c r="AC41" s="197"/>
      <c r="AD41" s="242">
        <v>2742</v>
      </c>
      <c r="AE41" s="242"/>
      <c r="AF41" s="242"/>
      <c r="AG41" s="242"/>
      <c r="AI41" s="89"/>
      <c r="AJ41" s="19"/>
    </row>
    <row r="42" spans="1:36" ht="11.25" customHeight="1">
      <c r="A42" s="193"/>
      <c r="B42" s="193"/>
      <c r="C42" s="214"/>
      <c r="D42" s="214"/>
      <c r="E42" s="214"/>
      <c r="F42" s="214"/>
      <c r="G42" s="214"/>
      <c r="H42" s="214"/>
      <c r="I42" s="214"/>
      <c r="J42" s="214"/>
      <c r="K42" s="215"/>
      <c r="L42" s="192"/>
      <c r="M42" s="193"/>
      <c r="N42" s="214"/>
      <c r="O42" s="214"/>
      <c r="P42" s="214"/>
      <c r="Q42" s="214"/>
      <c r="R42" s="214"/>
      <c r="S42" s="247"/>
      <c r="T42" s="247"/>
      <c r="U42" s="247"/>
      <c r="V42" s="241"/>
      <c r="W42" s="192"/>
      <c r="X42" s="193"/>
      <c r="Y42" s="197"/>
      <c r="Z42" s="197"/>
      <c r="AA42" s="197"/>
      <c r="AB42" s="197"/>
      <c r="AC42" s="197"/>
      <c r="AD42" s="247"/>
      <c r="AE42" s="247"/>
      <c r="AF42" s="247"/>
      <c r="AG42" s="247"/>
      <c r="AI42" s="91"/>
    </row>
    <row r="43" spans="1:36" ht="18.75" customHeight="1">
      <c r="A43" s="193">
        <v>31</v>
      </c>
      <c r="B43" s="193"/>
      <c r="C43" s="197" t="s">
        <v>207</v>
      </c>
      <c r="D43" s="197"/>
      <c r="E43" s="197"/>
      <c r="F43" s="197"/>
      <c r="G43" s="197"/>
      <c r="H43" s="240">
        <v>177</v>
      </c>
      <c r="I43" s="240"/>
      <c r="J43" s="240"/>
      <c r="K43" s="241"/>
      <c r="L43" s="192">
        <v>31</v>
      </c>
      <c r="M43" s="193"/>
      <c r="N43" s="197" t="s">
        <v>207</v>
      </c>
      <c r="O43" s="197"/>
      <c r="P43" s="197"/>
      <c r="Q43" s="197"/>
      <c r="R43" s="197"/>
      <c r="S43" s="240">
        <v>670</v>
      </c>
      <c r="T43" s="240"/>
      <c r="U43" s="240"/>
      <c r="V43" s="241"/>
      <c r="W43" s="192">
        <v>31</v>
      </c>
      <c r="X43" s="193"/>
      <c r="Y43" s="206" t="s">
        <v>116</v>
      </c>
      <c r="Z43" s="206"/>
      <c r="AA43" s="206"/>
      <c r="AB43" s="206"/>
      <c r="AC43" s="206"/>
      <c r="AD43" s="248">
        <v>2705</v>
      </c>
      <c r="AE43" s="248"/>
      <c r="AF43" s="248"/>
      <c r="AG43" s="248"/>
      <c r="AI43" s="89"/>
      <c r="AJ43" s="20"/>
    </row>
    <row r="44" spans="1:36" ht="18.75" customHeight="1">
      <c r="A44" s="208">
        <v>32</v>
      </c>
      <c r="B44" s="208"/>
      <c r="C44" s="209" t="s">
        <v>96</v>
      </c>
      <c r="D44" s="209"/>
      <c r="E44" s="209"/>
      <c r="F44" s="209"/>
      <c r="G44" s="209"/>
      <c r="H44" s="245">
        <v>131</v>
      </c>
      <c r="I44" s="245"/>
      <c r="J44" s="245"/>
      <c r="K44" s="246"/>
      <c r="L44" s="192">
        <v>32</v>
      </c>
      <c r="M44" s="193"/>
      <c r="N44" s="197" t="s">
        <v>85</v>
      </c>
      <c r="O44" s="197"/>
      <c r="P44" s="197"/>
      <c r="Q44" s="197"/>
      <c r="R44" s="197"/>
      <c r="S44" s="240">
        <v>474</v>
      </c>
      <c r="T44" s="240"/>
      <c r="U44" s="240"/>
      <c r="V44" s="241"/>
      <c r="W44" s="192">
        <v>32</v>
      </c>
      <c r="X44" s="193"/>
      <c r="Y44" s="243" t="s">
        <v>58</v>
      </c>
      <c r="Z44" s="243"/>
      <c r="AA44" s="243"/>
      <c r="AB44" s="243"/>
      <c r="AC44" s="243"/>
      <c r="AD44" s="244">
        <v>2698</v>
      </c>
      <c r="AE44" s="244"/>
      <c r="AF44" s="244"/>
      <c r="AG44" s="244"/>
      <c r="AI44" s="89"/>
      <c r="AJ44" s="23"/>
    </row>
    <row r="45" spans="1:36" ht="18.75" customHeight="1">
      <c r="A45" s="193">
        <v>33</v>
      </c>
      <c r="B45" s="193"/>
      <c r="C45" s="197" t="s">
        <v>85</v>
      </c>
      <c r="D45" s="197"/>
      <c r="E45" s="197"/>
      <c r="F45" s="197"/>
      <c r="G45" s="197"/>
      <c r="H45" s="240">
        <v>121</v>
      </c>
      <c r="I45" s="240"/>
      <c r="J45" s="240"/>
      <c r="K45" s="241"/>
      <c r="L45" s="192">
        <v>33</v>
      </c>
      <c r="M45" s="193"/>
      <c r="N45" s="197" t="s">
        <v>66</v>
      </c>
      <c r="O45" s="197"/>
      <c r="P45" s="197"/>
      <c r="Q45" s="197"/>
      <c r="R45" s="197"/>
      <c r="S45" s="240">
        <v>436</v>
      </c>
      <c r="T45" s="240"/>
      <c r="U45" s="240"/>
      <c r="V45" s="241"/>
      <c r="W45" s="192">
        <v>33</v>
      </c>
      <c r="X45" s="193"/>
      <c r="Y45" s="243" t="s">
        <v>29</v>
      </c>
      <c r="Z45" s="243"/>
      <c r="AA45" s="243"/>
      <c r="AB45" s="243"/>
      <c r="AC45" s="243"/>
      <c r="AD45" s="244">
        <v>2694</v>
      </c>
      <c r="AE45" s="244"/>
      <c r="AF45" s="244"/>
      <c r="AG45" s="244"/>
      <c r="AI45" s="89"/>
      <c r="AJ45" s="19"/>
    </row>
    <row r="46" spans="1:36" ht="18.75" customHeight="1">
      <c r="A46" s="193">
        <v>34</v>
      </c>
      <c r="B46" s="193"/>
      <c r="C46" s="197" t="s">
        <v>108</v>
      </c>
      <c r="D46" s="197"/>
      <c r="E46" s="197"/>
      <c r="F46" s="197"/>
      <c r="G46" s="197"/>
      <c r="H46" s="240">
        <v>112</v>
      </c>
      <c r="I46" s="240"/>
      <c r="J46" s="240"/>
      <c r="K46" s="241"/>
      <c r="L46" s="207">
        <v>34</v>
      </c>
      <c r="M46" s="208"/>
      <c r="N46" s="209" t="s">
        <v>96</v>
      </c>
      <c r="O46" s="209"/>
      <c r="P46" s="209"/>
      <c r="Q46" s="209"/>
      <c r="R46" s="209"/>
      <c r="S46" s="245">
        <v>399</v>
      </c>
      <c r="T46" s="245"/>
      <c r="U46" s="245"/>
      <c r="V46" s="246"/>
      <c r="W46" s="192">
        <v>34</v>
      </c>
      <c r="X46" s="193"/>
      <c r="Y46" s="243" t="s">
        <v>69</v>
      </c>
      <c r="Z46" s="243"/>
      <c r="AA46" s="243"/>
      <c r="AB46" s="243"/>
      <c r="AC46" s="243"/>
      <c r="AD46" s="244">
        <v>2677</v>
      </c>
      <c r="AE46" s="244"/>
      <c r="AF46" s="244"/>
      <c r="AG46" s="244"/>
      <c r="AI46" s="89"/>
      <c r="AJ46" s="19"/>
    </row>
    <row r="47" spans="1:36" ht="18.75" customHeight="1">
      <c r="A47" s="193">
        <v>35</v>
      </c>
      <c r="B47" s="193"/>
      <c r="C47" s="197" t="s">
        <v>66</v>
      </c>
      <c r="D47" s="197"/>
      <c r="E47" s="197"/>
      <c r="F47" s="197"/>
      <c r="G47" s="197"/>
      <c r="H47" s="240">
        <v>111</v>
      </c>
      <c r="I47" s="240"/>
      <c r="J47" s="240"/>
      <c r="K47" s="241"/>
      <c r="L47" s="192">
        <v>35</v>
      </c>
      <c r="M47" s="193"/>
      <c r="N47" s="197" t="s">
        <v>108</v>
      </c>
      <c r="O47" s="197"/>
      <c r="P47" s="197"/>
      <c r="Q47" s="197"/>
      <c r="R47" s="197"/>
      <c r="S47" s="240">
        <v>365</v>
      </c>
      <c r="T47" s="240"/>
      <c r="U47" s="240"/>
      <c r="V47" s="241"/>
      <c r="W47" s="192">
        <v>35</v>
      </c>
      <c r="X47" s="193"/>
      <c r="Y47" s="243" t="s">
        <v>40</v>
      </c>
      <c r="Z47" s="243"/>
      <c r="AA47" s="243"/>
      <c r="AB47" s="243"/>
      <c r="AC47" s="243"/>
      <c r="AD47" s="244">
        <v>2657</v>
      </c>
      <c r="AE47" s="244"/>
      <c r="AF47" s="244"/>
      <c r="AG47" s="244"/>
      <c r="AI47" s="89"/>
      <c r="AJ47" s="19"/>
    </row>
    <row r="48" spans="1:36" ht="11.25" customHeight="1">
      <c r="A48" s="193"/>
      <c r="B48" s="193"/>
      <c r="C48" s="197"/>
      <c r="D48" s="197"/>
      <c r="E48" s="197"/>
      <c r="F48" s="197"/>
      <c r="G48" s="197"/>
      <c r="H48" s="193"/>
      <c r="I48" s="193"/>
      <c r="J48" s="193"/>
      <c r="K48" s="194"/>
      <c r="L48" s="192"/>
      <c r="M48" s="193"/>
      <c r="N48" s="197"/>
      <c r="O48" s="197"/>
      <c r="P48" s="197"/>
      <c r="Q48" s="197"/>
      <c r="R48" s="197"/>
      <c r="S48" s="240"/>
      <c r="T48" s="240"/>
      <c r="U48" s="240"/>
      <c r="V48" s="241"/>
      <c r="W48" s="192"/>
      <c r="X48" s="193"/>
      <c r="Y48" s="197"/>
      <c r="Z48" s="197"/>
      <c r="AA48" s="197"/>
      <c r="AB48" s="197"/>
      <c r="AC48" s="197"/>
      <c r="AD48" s="242"/>
      <c r="AE48" s="242"/>
      <c r="AF48" s="242"/>
      <c r="AG48" s="242"/>
      <c r="AI48" s="89"/>
      <c r="AJ48" s="19"/>
    </row>
    <row r="49" spans="1:36" ht="18.75" customHeight="1">
      <c r="A49" s="193">
        <v>36</v>
      </c>
      <c r="B49" s="193"/>
      <c r="C49" s="197" t="s">
        <v>77</v>
      </c>
      <c r="D49" s="197"/>
      <c r="E49" s="197"/>
      <c r="F49" s="197"/>
      <c r="G49" s="197"/>
      <c r="H49" s="240">
        <v>86</v>
      </c>
      <c r="I49" s="240"/>
      <c r="J49" s="240"/>
      <c r="K49" s="241"/>
      <c r="L49" s="192">
        <v>36</v>
      </c>
      <c r="M49" s="193"/>
      <c r="N49" s="197" t="s">
        <v>91</v>
      </c>
      <c r="O49" s="197"/>
      <c r="P49" s="197"/>
      <c r="Q49" s="197"/>
      <c r="R49" s="197"/>
      <c r="S49" s="240">
        <v>363</v>
      </c>
      <c r="T49" s="240"/>
      <c r="U49" s="240"/>
      <c r="V49" s="241"/>
      <c r="W49" s="192">
        <v>36</v>
      </c>
      <c r="X49" s="193"/>
      <c r="Y49" s="197" t="s">
        <v>65</v>
      </c>
      <c r="Z49" s="197"/>
      <c r="AA49" s="197"/>
      <c r="AB49" s="197"/>
      <c r="AC49" s="197"/>
      <c r="AD49" s="242">
        <v>2646</v>
      </c>
      <c r="AE49" s="242"/>
      <c r="AF49" s="242"/>
      <c r="AG49" s="242"/>
      <c r="AI49" s="89"/>
      <c r="AJ49" s="19"/>
    </row>
    <row r="50" spans="1:36" ht="18.75" customHeight="1">
      <c r="A50" s="193">
        <v>37</v>
      </c>
      <c r="B50" s="193"/>
      <c r="C50" s="197" t="s">
        <v>154</v>
      </c>
      <c r="D50" s="197"/>
      <c r="E50" s="197"/>
      <c r="F50" s="197"/>
      <c r="G50" s="197"/>
      <c r="H50" s="240">
        <v>73</v>
      </c>
      <c r="I50" s="240"/>
      <c r="J50" s="240"/>
      <c r="K50" s="241"/>
      <c r="L50" s="192">
        <v>37</v>
      </c>
      <c r="M50" s="193"/>
      <c r="N50" s="197" t="s">
        <v>77</v>
      </c>
      <c r="O50" s="197"/>
      <c r="P50" s="197"/>
      <c r="Q50" s="197"/>
      <c r="R50" s="197"/>
      <c r="S50" s="240">
        <v>335</v>
      </c>
      <c r="T50" s="240"/>
      <c r="U50" s="240"/>
      <c r="V50" s="241"/>
      <c r="W50" s="192">
        <v>37</v>
      </c>
      <c r="X50" s="193"/>
      <c r="Y50" s="197" t="s">
        <v>72</v>
      </c>
      <c r="Z50" s="197"/>
      <c r="AA50" s="197"/>
      <c r="AB50" s="197"/>
      <c r="AC50" s="197"/>
      <c r="AD50" s="242">
        <v>2638</v>
      </c>
      <c r="AE50" s="242"/>
      <c r="AF50" s="242"/>
      <c r="AG50" s="242"/>
      <c r="AI50" s="89"/>
      <c r="AJ50" s="19"/>
    </row>
    <row r="51" spans="1:36" ht="18.75" customHeight="1">
      <c r="A51" s="193">
        <v>38</v>
      </c>
      <c r="B51" s="193"/>
      <c r="C51" s="197" t="s">
        <v>30</v>
      </c>
      <c r="D51" s="197"/>
      <c r="E51" s="197"/>
      <c r="F51" s="197"/>
      <c r="G51" s="197"/>
      <c r="H51" s="240">
        <v>49</v>
      </c>
      <c r="I51" s="240"/>
      <c r="J51" s="240"/>
      <c r="K51" s="241"/>
      <c r="L51" s="192">
        <v>38</v>
      </c>
      <c r="M51" s="193"/>
      <c r="N51" s="197" t="s">
        <v>30</v>
      </c>
      <c r="O51" s="197"/>
      <c r="P51" s="197"/>
      <c r="Q51" s="197"/>
      <c r="R51" s="197"/>
      <c r="S51" s="240">
        <v>172</v>
      </c>
      <c r="T51" s="240"/>
      <c r="U51" s="240"/>
      <c r="V51" s="241"/>
      <c r="W51" s="192">
        <v>38</v>
      </c>
      <c r="X51" s="193"/>
      <c r="Y51" s="197" t="s">
        <v>33</v>
      </c>
      <c r="Z51" s="197"/>
      <c r="AA51" s="197"/>
      <c r="AB51" s="197"/>
      <c r="AC51" s="197"/>
      <c r="AD51" s="242">
        <v>2567</v>
      </c>
      <c r="AE51" s="242"/>
      <c r="AF51" s="242"/>
      <c r="AG51" s="242"/>
      <c r="AI51" s="89"/>
      <c r="AJ51" s="19"/>
    </row>
    <row r="52" spans="1:36" ht="18.75" customHeight="1">
      <c r="A52" s="193">
        <v>39</v>
      </c>
      <c r="B52" s="193"/>
      <c r="C52" s="197" t="s">
        <v>131</v>
      </c>
      <c r="D52" s="197"/>
      <c r="E52" s="197"/>
      <c r="F52" s="197"/>
      <c r="G52" s="197"/>
      <c r="H52" s="240">
        <v>8</v>
      </c>
      <c r="I52" s="240"/>
      <c r="J52" s="240"/>
      <c r="K52" s="241"/>
      <c r="L52" s="192">
        <v>39</v>
      </c>
      <c r="M52" s="193"/>
      <c r="N52" s="197" t="s">
        <v>57</v>
      </c>
      <c r="O52" s="197"/>
      <c r="P52" s="197"/>
      <c r="Q52" s="197"/>
      <c r="R52" s="197"/>
      <c r="S52" s="240">
        <v>30</v>
      </c>
      <c r="T52" s="240"/>
      <c r="U52" s="240"/>
      <c r="V52" s="241"/>
      <c r="W52" s="192">
        <v>39</v>
      </c>
      <c r="X52" s="193"/>
      <c r="Y52" s="197" t="s">
        <v>61</v>
      </c>
      <c r="Z52" s="197"/>
      <c r="AA52" s="197"/>
      <c r="AB52" s="197"/>
      <c r="AC52" s="197"/>
      <c r="AD52" s="242">
        <v>2448</v>
      </c>
      <c r="AE52" s="242"/>
      <c r="AF52" s="242"/>
      <c r="AG52" s="242"/>
      <c r="AI52" s="89"/>
      <c r="AJ52" s="19"/>
    </row>
    <row r="53" spans="1:36" ht="18.75" customHeight="1">
      <c r="A53" s="193">
        <v>40</v>
      </c>
      <c r="B53" s="193"/>
      <c r="C53" s="197" t="s">
        <v>57</v>
      </c>
      <c r="D53" s="197"/>
      <c r="E53" s="197"/>
      <c r="F53" s="197"/>
      <c r="G53" s="197"/>
      <c r="H53" s="240">
        <v>8</v>
      </c>
      <c r="I53" s="240"/>
      <c r="J53" s="240"/>
      <c r="K53" s="241"/>
      <c r="L53" s="192">
        <v>40</v>
      </c>
      <c r="M53" s="193"/>
      <c r="N53" s="197" t="s">
        <v>131</v>
      </c>
      <c r="O53" s="197"/>
      <c r="P53" s="197"/>
      <c r="Q53" s="197"/>
      <c r="R53" s="197"/>
      <c r="S53" s="240">
        <v>20</v>
      </c>
      <c r="T53" s="240"/>
      <c r="U53" s="240"/>
      <c r="V53" s="241"/>
      <c r="W53" s="192">
        <v>40</v>
      </c>
      <c r="X53" s="193"/>
      <c r="Y53" s="197" t="s">
        <v>102</v>
      </c>
      <c r="Z53" s="197"/>
      <c r="AA53" s="197"/>
      <c r="AB53" s="197"/>
      <c r="AC53" s="197"/>
      <c r="AD53" s="242">
        <v>2412</v>
      </c>
      <c r="AE53" s="242"/>
      <c r="AF53" s="242"/>
      <c r="AG53" s="242"/>
      <c r="AI53" s="89"/>
      <c r="AJ53" s="19"/>
    </row>
    <row r="54" spans="1:36" ht="11.25" customHeight="1">
      <c r="A54" s="68"/>
      <c r="B54" s="68"/>
      <c r="C54" s="69"/>
      <c r="D54" s="69"/>
      <c r="E54" s="69"/>
      <c r="F54" s="69"/>
      <c r="G54" s="69"/>
      <c r="H54" s="68"/>
      <c r="I54" s="68"/>
      <c r="J54" s="94"/>
      <c r="K54" s="95"/>
      <c r="L54" s="72"/>
      <c r="M54" s="68"/>
      <c r="N54" s="69"/>
      <c r="O54" s="69"/>
      <c r="P54" s="69"/>
      <c r="Q54" s="69"/>
      <c r="R54" s="69"/>
      <c r="S54" s="96"/>
      <c r="T54" s="96"/>
      <c r="U54" s="96"/>
      <c r="V54" s="97"/>
      <c r="W54" s="68"/>
      <c r="X54" s="68"/>
      <c r="Y54" s="68"/>
      <c r="Z54" s="98"/>
      <c r="AA54" s="98"/>
      <c r="AB54" s="98"/>
      <c r="AC54" s="98"/>
      <c r="AD54" s="99"/>
      <c r="AE54" s="73"/>
      <c r="AF54" s="73"/>
      <c r="AG54" s="100"/>
    </row>
    <row r="55" spans="1:36" ht="13.5">
      <c r="A55" s="193" t="s">
        <v>208</v>
      </c>
      <c r="B55" s="193"/>
      <c r="C55" s="193"/>
      <c r="D55" s="193"/>
      <c r="E55" s="193"/>
      <c r="F55" s="193"/>
      <c r="G55" s="193"/>
      <c r="H55" s="193"/>
      <c r="I55" s="193"/>
      <c r="J55" s="193"/>
      <c r="K55" s="194"/>
      <c r="L55" s="192" t="s">
        <v>209</v>
      </c>
      <c r="M55" s="193"/>
      <c r="N55" s="193"/>
      <c r="O55" s="193"/>
      <c r="P55" s="193"/>
      <c r="Q55" s="193"/>
      <c r="R55" s="193"/>
      <c r="S55" s="193"/>
      <c r="T55" s="193"/>
      <c r="U55" s="193"/>
      <c r="V55" s="194"/>
      <c r="W55" s="192"/>
      <c r="X55" s="193"/>
      <c r="Y55" s="193"/>
      <c r="Z55" s="193"/>
      <c r="AA55" s="193"/>
      <c r="AB55" s="193"/>
      <c r="AC55" s="193"/>
      <c r="AD55" s="193"/>
      <c r="AE55" s="193"/>
      <c r="AF55" s="193"/>
      <c r="AG55" s="193"/>
    </row>
    <row r="56" spans="1:36" ht="13.5">
      <c r="A56" s="193" t="s">
        <v>210</v>
      </c>
      <c r="B56" s="193"/>
      <c r="C56" s="193"/>
      <c r="D56" s="193"/>
      <c r="E56" s="193"/>
      <c r="F56" s="193"/>
      <c r="G56" s="193"/>
      <c r="H56" s="193"/>
      <c r="I56" s="193"/>
      <c r="J56" s="193"/>
      <c r="K56" s="194"/>
      <c r="L56" s="192" t="s">
        <v>210</v>
      </c>
      <c r="M56" s="193"/>
      <c r="N56" s="193"/>
      <c r="O56" s="193"/>
      <c r="P56" s="193"/>
      <c r="Q56" s="193"/>
      <c r="R56" s="193"/>
      <c r="S56" s="193"/>
      <c r="T56" s="193"/>
      <c r="U56" s="193"/>
      <c r="V56" s="194"/>
      <c r="W56" s="192" t="s">
        <v>211</v>
      </c>
      <c r="X56" s="193"/>
      <c r="Y56" s="193"/>
      <c r="Z56" s="193"/>
      <c r="AA56" s="193"/>
      <c r="AB56" s="193"/>
      <c r="AC56" s="193"/>
      <c r="AD56" s="193"/>
      <c r="AE56" s="193"/>
      <c r="AF56" s="193"/>
      <c r="AG56" s="193"/>
    </row>
    <row r="57" spans="1:36" ht="13.5">
      <c r="A57" s="193" t="s">
        <v>212</v>
      </c>
      <c r="B57" s="193"/>
      <c r="C57" s="193"/>
      <c r="D57" s="193"/>
      <c r="E57" s="193"/>
      <c r="F57" s="193"/>
      <c r="G57" s="193"/>
      <c r="H57" s="193"/>
      <c r="I57" s="193"/>
      <c r="J57" s="193"/>
      <c r="K57" s="194"/>
      <c r="L57" s="192" t="s">
        <v>212</v>
      </c>
      <c r="M57" s="193"/>
      <c r="N57" s="193"/>
      <c r="O57" s="193"/>
      <c r="P57" s="193"/>
      <c r="Q57" s="193"/>
      <c r="R57" s="193"/>
      <c r="S57" s="193"/>
      <c r="T57" s="193"/>
      <c r="U57" s="193"/>
      <c r="V57" s="194"/>
      <c r="W57" s="192" t="s">
        <v>213</v>
      </c>
      <c r="X57" s="193"/>
      <c r="Y57" s="193"/>
      <c r="Z57" s="193"/>
      <c r="AA57" s="193"/>
      <c r="AB57" s="193"/>
      <c r="AC57" s="193"/>
      <c r="AD57" s="193"/>
      <c r="AE57" s="193"/>
      <c r="AF57" s="193"/>
      <c r="AG57" s="193"/>
    </row>
    <row r="58" spans="1:36" ht="14.25" thickBot="1">
      <c r="A58" s="195" t="s">
        <v>214</v>
      </c>
      <c r="B58" s="195"/>
      <c r="C58" s="195"/>
      <c r="D58" s="195"/>
      <c r="E58" s="195"/>
      <c r="F58" s="195"/>
      <c r="G58" s="195"/>
      <c r="H58" s="195"/>
      <c r="I58" s="195"/>
      <c r="J58" s="195"/>
      <c r="K58" s="196"/>
      <c r="L58" s="239" t="s">
        <v>215</v>
      </c>
      <c r="M58" s="195"/>
      <c r="N58" s="195"/>
      <c r="O58" s="195"/>
      <c r="P58" s="195"/>
      <c r="Q58" s="195"/>
      <c r="R58" s="195"/>
      <c r="S58" s="195"/>
      <c r="T58" s="195"/>
      <c r="U58" s="195"/>
      <c r="V58" s="196"/>
      <c r="W58" s="239" t="s">
        <v>216</v>
      </c>
      <c r="X58" s="195"/>
      <c r="Y58" s="195"/>
      <c r="Z58" s="195"/>
      <c r="AA58" s="195"/>
      <c r="AB58" s="195"/>
      <c r="AC58" s="195"/>
      <c r="AD58" s="195"/>
      <c r="AE58" s="195"/>
      <c r="AF58" s="195"/>
      <c r="AG58" s="195"/>
    </row>
    <row r="59" spans="1:36" ht="13.5">
      <c r="A59" s="101"/>
      <c r="B59" s="101"/>
      <c r="C59" s="101"/>
      <c r="D59" s="101"/>
      <c r="E59" s="101"/>
      <c r="F59" s="101"/>
      <c r="G59" s="101"/>
      <c r="H59" s="101"/>
      <c r="I59" s="101"/>
      <c r="J59" s="101"/>
      <c r="K59" s="101"/>
      <c r="L59" s="101"/>
      <c r="M59" s="101"/>
      <c r="N59" s="101"/>
      <c r="O59" s="101"/>
      <c r="P59" s="101"/>
      <c r="Q59" s="101"/>
      <c r="R59" s="101"/>
      <c r="S59" s="101"/>
      <c r="T59" s="101"/>
      <c r="U59" s="101"/>
      <c r="V59" s="101"/>
      <c r="W59" s="101"/>
      <c r="X59" s="101"/>
      <c r="Y59" s="101"/>
      <c r="Z59" s="101"/>
      <c r="AA59" s="101"/>
      <c r="AB59" s="101"/>
      <c r="AC59" s="101"/>
      <c r="AD59" s="101"/>
      <c r="AE59" s="101"/>
      <c r="AF59" s="101"/>
      <c r="AG59" s="101"/>
    </row>
    <row r="60" spans="1:36" ht="18.75" customHeight="1">
      <c r="J60" s="40"/>
      <c r="T60" s="40"/>
      <c r="U60" s="40"/>
      <c r="AE60" s="102"/>
      <c r="AF60" s="102"/>
    </row>
    <row r="64" spans="1:36" ht="18.75" customHeight="1">
      <c r="Z64" s="103"/>
      <c r="AA64" s="103"/>
      <c r="AB64" s="103"/>
      <c r="AC64" s="103"/>
      <c r="AD64" s="103"/>
      <c r="AE64" s="104"/>
      <c r="AF64" s="104"/>
    </row>
    <row r="65" spans="26:32" ht="18.75" customHeight="1">
      <c r="Z65" s="103"/>
      <c r="AA65" s="103"/>
      <c r="AB65" s="103"/>
      <c r="AC65" s="103"/>
      <c r="AD65" s="103"/>
      <c r="AE65" s="104"/>
      <c r="AF65" s="104"/>
    </row>
    <row r="66" spans="26:32" ht="18.75" customHeight="1">
      <c r="Z66" s="103"/>
      <c r="AA66" s="103"/>
      <c r="AB66" s="103"/>
      <c r="AC66" s="103"/>
      <c r="AD66" s="103"/>
      <c r="AE66" s="104"/>
      <c r="AF66" s="104"/>
    </row>
    <row r="67" spans="26:32" ht="18.75" customHeight="1">
      <c r="Z67" s="103"/>
      <c r="AA67" s="103"/>
      <c r="AB67" s="103"/>
      <c r="AC67" s="103"/>
      <c r="AD67" s="103"/>
      <c r="AE67" s="104"/>
      <c r="AF67" s="104"/>
    </row>
    <row r="68" spans="26:32" ht="18.75" customHeight="1">
      <c r="Z68" s="103"/>
      <c r="AA68" s="103"/>
      <c r="AB68" s="103"/>
      <c r="AC68" s="103"/>
      <c r="AD68" s="103"/>
      <c r="AE68" s="104"/>
      <c r="AF68" s="104"/>
    </row>
    <row r="69" spans="26:32" ht="18.75" customHeight="1">
      <c r="Z69" s="103"/>
      <c r="AA69" s="103"/>
      <c r="AB69" s="103"/>
      <c r="AC69" s="103"/>
      <c r="AD69" s="103"/>
      <c r="AE69" s="104"/>
      <c r="AF69" s="104"/>
    </row>
    <row r="70" spans="26:32" ht="18.75" customHeight="1">
      <c r="Z70" s="103"/>
      <c r="AA70" s="103"/>
      <c r="AB70" s="103"/>
      <c r="AC70" s="103"/>
      <c r="AD70" s="103"/>
      <c r="AE70" s="104"/>
      <c r="AF70" s="104"/>
    </row>
    <row r="71" spans="26:32" ht="18.75" customHeight="1">
      <c r="Z71" s="103"/>
      <c r="AA71" s="103"/>
      <c r="AB71" s="103"/>
      <c r="AC71" s="103"/>
      <c r="AD71" s="103"/>
      <c r="AE71" s="104"/>
      <c r="AF71" s="104"/>
    </row>
    <row r="72" spans="26:32" ht="18.75" customHeight="1">
      <c r="Z72" s="103"/>
      <c r="AA72" s="103"/>
      <c r="AB72" s="103"/>
      <c r="AC72" s="103"/>
      <c r="AD72" s="103"/>
      <c r="AE72" s="104"/>
      <c r="AF72" s="104"/>
    </row>
    <row r="73" spans="26:32" ht="18.75" customHeight="1">
      <c r="Z73" s="103"/>
      <c r="AA73" s="103"/>
      <c r="AB73" s="103"/>
      <c r="AC73" s="103"/>
      <c r="AD73" s="103"/>
      <c r="AE73" s="104"/>
      <c r="AF73" s="104"/>
    </row>
    <row r="74" spans="26:32" ht="18.75" customHeight="1">
      <c r="Z74" s="103"/>
      <c r="AA74" s="103"/>
      <c r="AB74" s="103"/>
      <c r="AC74" s="103"/>
      <c r="AD74" s="103"/>
      <c r="AE74" s="104"/>
      <c r="AF74" s="104"/>
    </row>
    <row r="75" spans="26:32" ht="18.75" customHeight="1">
      <c r="Z75" s="103"/>
      <c r="AA75" s="103"/>
      <c r="AB75" s="103"/>
      <c r="AC75" s="103"/>
      <c r="AD75" s="103"/>
      <c r="AE75" s="104"/>
      <c r="AF75" s="104"/>
    </row>
    <row r="76" spans="26:32" ht="18.75" customHeight="1">
      <c r="Z76" s="103"/>
      <c r="AA76" s="103"/>
      <c r="AB76" s="103"/>
      <c r="AC76" s="103"/>
      <c r="AD76" s="103"/>
      <c r="AE76" s="104"/>
      <c r="AF76" s="104"/>
    </row>
    <row r="77" spans="26:32" ht="18.75" customHeight="1">
      <c r="Z77" s="103"/>
      <c r="AA77" s="103"/>
      <c r="AB77" s="103"/>
      <c r="AC77" s="103"/>
      <c r="AD77" s="103"/>
      <c r="AE77" s="104"/>
      <c r="AF77" s="104"/>
    </row>
    <row r="78" spans="26:32" ht="18.75" customHeight="1">
      <c r="Z78" s="103"/>
      <c r="AA78" s="103"/>
      <c r="AB78" s="103"/>
      <c r="AC78" s="103"/>
      <c r="AD78" s="103"/>
      <c r="AE78" s="104"/>
      <c r="AF78" s="104"/>
    </row>
    <row r="79" spans="26:32" ht="18.75" customHeight="1">
      <c r="Z79" s="103"/>
      <c r="AA79" s="103"/>
      <c r="AB79" s="103"/>
      <c r="AC79" s="103"/>
      <c r="AD79" s="103"/>
      <c r="AE79" s="104"/>
      <c r="AF79" s="104"/>
    </row>
    <row r="80" spans="26:32" ht="18.75" customHeight="1">
      <c r="Z80" s="103"/>
      <c r="AA80" s="103"/>
      <c r="AB80" s="103"/>
      <c r="AC80" s="103"/>
      <c r="AD80" s="103"/>
      <c r="AE80" s="104"/>
      <c r="AF80" s="104"/>
    </row>
    <row r="81" spans="26:32" ht="18.75" customHeight="1">
      <c r="Z81" s="103"/>
      <c r="AA81" s="103"/>
      <c r="AB81" s="103"/>
      <c r="AC81" s="103"/>
      <c r="AD81" s="103"/>
      <c r="AE81" s="104"/>
      <c r="AF81" s="104"/>
    </row>
    <row r="82" spans="26:32" ht="18.75" customHeight="1">
      <c r="Z82" s="103"/>
      <c r="AA82" s="103"/>
      <c r="AB82" s="103"/>
      <c r="AC82" s="103"/>
      <c r="AD82" s="103"/>
      <c r="AE82" s="104"/>
      <c r="AF82" s="104"/>
    </row>
    <row r="83" spans="26:32" ht="18.75" customHeight="1">
      <c r="Z83" s="103"/>
      <c r="AA83" s="103"/>
      <c r="AB83" s="103"/>
      <c r="AC83" s="103"/>
      <c r="AD83" s="103"/>
      <c r="AE83" s="104"/>
      <c r="AF83" s="104"/>
    </row>
    <row r="84" spans="26:32" ht="18.75" customHeight="1">
      <c r="Z84" s="103"/>
      <c r="AA84" s="103"/>
      <c r="AB84" s="103"/>
      <c r="AC84" s="103"/>
      <c r="AD84" s="103"/>
      <c r="AE84" s="104"/>
      <c r="AF84" s="104"/>
    </row>
    <row r="85" spans="26:32" ht="18.75" customHeight="1">
      <c r="Z85" s="103"/>
      <c r="AA85" s="103"/>
      <c r="AB85" s="103"/>
      <c r="AC85" s="103"/>
      <c r="AD85" s="103"/>
      <c r="AE85" s="104"/>
      <c r="AF85" s="104"/>
    </row>
    <row r="86" spans="26:32" ht="18.75" customHeight="1">
      <c r="Z86" s="103"/>
      <c r="AA86" s="103"/>
      <c r="AB86" s="103"/>
      <c r="AC86" s="103"/>
      <c r="AD86" s="103"/>
      <c r="AE86" s="104"/>
      <c r="AF86" s="104"/>
    </row>
    <row r="87" spans="26:32" ht="18.75" customHeight="1">
      <c r="Z87" s="103"/>
      <c r="AA87" s="103"/>
      <c r="AB87" s="103"/>
      <c r="AC87" s="103"/>
      <c r="AD87" s="103"/>
      <c r="AE87" s="104"/>
      <c r="AF87" s="104"/>
    </row>
    <row r="88" spans="26:32" ht="18.75" customHeight="1">
      <c r="Z88" s="103"/>
      <c r="AA88" s="103"/>
      <c r="AB88" s="103"/>
      <c r="AC88" s="103"/>
      <c r="AD88" s="103"/>
      <c r="AE88" s="104"/>
      <c r="AF88" s="104"/>
    </row>
    <row r="89" spans="26:32" ht="18.75" customHeight="1">
      <c r="Z89" s="103"/>
      <c r="AA89" s="103"/>
      <c r="AB89" s="103"/>
      <c r="AC89" s="103"/>
      <c r="AD89" s="103"/>
      <c r="AE89" s="104"/>
      <c r="AF89" s="104"/>
    </row>
    <row r="90" spans="26:32" ht="18.75" customHeight="1">
      <c r="Z90" s="103"/>
      <c r="AA90" s="103"/>
      <c r="AB90" s="103"/>
      <c r="AC90" s="103"/>
      <c r="AD90" s="103"/>
      <c r="AE90" s="104"/>
      <c r="AF90" s="104"/>
    </row>
    <row r="91" spans="26:32" ht="18.75" customHeight="1">
      <c r="Z91" s="103"/>
      <c r="AA91" s="103"/>
      <c r="AB91" s="103"/>
      <c r="AC91" s="103"/>
      <c r="AD91" s="103"/>
      <c r="AE91" s="104"/>
      <c r="AF91" s="104"/>
    </row>
    <row r="92" spans="26:32" ht="18.75" customHeight="1">
      <c r="Z92" s="103"/>
      <c r="AA92" s="103"/>
      <c r="AB92" s="103"/>
      <c r="AC92" s="103"/>
      <c r="AD92" s="103"/>
      <c r="AE92" s="104"/>
      <c r="AF92" s="104"/>
    </row>
    <row r="93" spans="26:32" ht="18.75" customHeight="1">
      <c r="Z93" s="20"/>
      <c r="AA93" s="20"/>
      <c r="AB93" s="20"/>
      <c r="AC93" s="20"/>
      <c r="AE93" s="105"/>
      <c r="AF93" s="105"/>
    </row>
    <row r="94" spans="26:32" ht="18.75" customHeight="1">
      <c r="Z94" s="103"/>
      <c r="AA94" s="103"/>
      <c r="AB94" s="103"/>
      <c r="AC94" s="103"/>
      <c r="AD94" s="103"/>
      <c r="AE94" s="104"/>
      <c r="AF94" s="104"/>
    </row>
    <row r="95" spans="26:32" ht="18.75" customHeight="1">
      <c r="Z95" s="103"/>
      <c r="AA95" s="103"/>
      <c r="AB95" s="103"/>
      <c r="AC95" s="103"/>
      <c r="AD95" s="103"/>
      <c r="AE95" s="104"/>
      <c r="AF95" s="104"/>
    </row>
    <row r="96" spans="26:32" ht="18.75" customHeight="1">
      <c r="Z96" s="103"/>
      <c r="AA96" s="103"/>
      <c r="AB96" s="103"/>
      <c r="AC96" s="103"/>
      <c r="AD96" s="103"/>
      <c r="AE96" s="104"/>
      <c r="AF96" s="104"/>
    </row>
    <row r="97" spans="26:32" ht="18.75" customHeight="1">
      <c r="Z97" s="103"/>
      <c r="AA97" s="103"/>
      <c r="AB97" s="103"/>
      <c r="AC97" s="103"/>
      <c r="AD97" s="103"/>
      <c r="AE97" s="104"/>
      <c r="AF97" s="104"/>
    </row>
    <row r="98" spans="26:32" ht="18.75" customHeight="1">
      <c r="Z98" s="103"/>
      <c r="AA98" s="103"/>
      <c r="AB98" s="103"/>
      <c r="AC98" s="103"/>
      <c r="AD98" s="103"/>
      <c r="AE98" s="104"/>
      <c r="AF98" s="104"/>
    </row>
    <row r="99" spans="26:32" ht="18.75" customHeight="1">
      <c r="Z99" s="106"/>
      <c r="AA99" s="106"/>
      <c r="AB99" s="106"/>
      <c r="AC99" s="106"/>
      <c r="AD99" s="106"/>
      <c r="AE99" s="107"/>
      <c r="AF99" s="107"/>
    </row>
    <row r="100" spans="26:32" ht="18.75" customHeight="1">
      <c r="Z100" s="103"/>
      <c r="AA100" s="103"/>
      <c r="AB100" s="103"/>
      <c r="AC100" s="103"/>
      <c r="AD100" s="103"/>
      <c r="AE100" s="104"/>
      <c r="AF100" s="104"/>
    </row>
    <row r="101" spans="26:32" ht="18.75" customHeight="1">
      <c r="Z101" s="103"/>
      <c r="AA101" s="103"/>
      <c r="AB101" s="103"/>
      <c r="AC101" s="103"/>
      <c r="AD101" s="103"/>
      <c r="AE101" s="104"/>
      <c r="AF101" s="104"/>
    </row>
    <row r="102" spans="26:32" ht="18.75" customHeight="1">
      <c r="Z102" s="103"/>
      <c r="AA102" s="103"/>
      <c r="AB102" s="103"/>
      <c r="AC102" s="103"/>
      <c r="AD102" s="103"/>
      <c r="AE102" s="104"/>
      <c r="AF102" s="104"/>
    </row>
    <row r="103" spans="26:32" ht="18.75" customHeight="1">
      <c r="Z103" s="103"/>
      <c r="AA103" s="103"/>
      <c r="AB103" s="103"/>
      <c r="AC103" s="103"/>
      <c r="AD103" s="103"/>
      <c r="AE103" s="104"/>
      <c r="AF103" s="104"/>
    </row>
  </sheetData>
  <mergeCells count="447">
    <mergeCell ref="A3:K3"/>
    <mergeCell ref="L3:V3"/>
    <mergeCell ref="W3:AG3"/>
    <mergeCell ref="A5:B5"/>
    <mergeCell ref="C5:G5"/>
    <mergeCell ref="H5:K5"/>
    <mergeCell ref="L5:M5"/>
    <mergeCell ref="N5:R5"/>
    <mergeCell ref="S5:V5"/>
    <mergeCell ref="W5:X5"/>
    <mergeCell ref="Y5:AC5"/>
    <mergeCell ref="AD5:AG5"/>
    <mergeCell ref="A7:B7"/>
    <mergeCell ref="C7:G7"/>
    <mergeCell ref="H7:K7"/>
    <mergeCell ref="L7:M7"/>
    <mergeCell ref="N7:R7"/>
    <mergeCell ref="S7:V7"/>
    <mergeCell ref="W7:X7"/>
    <mergeCell ref="Y7:AC7"/>
    <mergeCell ref="AD7:AG7"/>
    <mergeCell ref="A8:B8"/>
    <mergeCell ref="C8:G8"/>
    <mergeCell ref="H8:K8"/>
    <mergeCell ref="L8:M8"/>
    <mergeCell ref="N8:R8"/>
    <mergeCell ref="S8:V8"/>
    <mergeCell ref="W8:X8"/>
    <mergeCell ref="Y8:AC8"/>
    <mergeCell ref="AD8:AG8"/>
    <mergeCell ref="A9:B9"/>
    <mergeCell ref="C9:G9"/>
    <mergeCell ref="H9:K9"/>
    <mergeCell ref="L9:M9"/>
    <mergeCell ref="N9:R9"/>
    <mergeCell ref="S9:V9"/>
    <mergeCell ref="W9:X9"/>
    <mergeCell ref="Y9:AC9"/>
    <mergeCell ref="AD9:AG9"/>
    <mergeCell ref="W10:X10"/>
    <mergeCell ref="Y10:AC10"/>
    <mergeCell ref="AD10:AG10"/>
    <mergeCell ref="A11:B11"/>
    <mergeCell ref="C11:G11"/>
    <mergeCell ref="H11:K11"/>
    <mergeCell ref="L11:M11"/>
    <mergeCell ref="N11:R11"/>
    <mergeCell ref="S11:V11"/>
    <mergeCell ref="W11:X11"/>
    <mergeCell ref="A10:B10"/>
    <mergeCell ref="C10:G10"/>
    <mergeCell ref="H10:K10"/>
    <mergeCell ref="L10:M10"/>
    <mergeCell ref="N10:R10"/>
    <mergeCell ref="S10:V10"/>
    <mergeCell ref="Y11:AC11"/>
    <mergeCell ref="AD11:AG11"/>
    <mergeCell ref="A12:B12"/>
    <mergeCell ref="C12:G12"/>
    <mergeCell ref="H12:K12"/>
    <mergeCell ref="L12:M12"/>
    <mergeCell ref="N12:R12"/>
    <mergeCell ref="S12:V12"/>
    <mergeCell ref="W12:X12"/>
    <mergeCell ref="Y12:AC12"/>
    <mergeCell ref="AD12:AG12"/>
    <mergeCell ref="A13:B13"/>
    <mergeCell ref="C13:G13"/>
    <mergeCell ref="H13:K13"/>
    <mergeCell ref="L13:M13"/>
    <mergeCell ref="N13:R13"/>
    <mergeCell ref="S13:V13"/>
    <mergeCell ref="W13:X13"/>
    <mergeCell ref="Y13:AC13"/>
    <mergeCell ref="AD13:AG13"/>
    <mergeCell ref="W14:X14"/>
    <mergeCell ref="Y14:AC14"/>
    <mergeCell ref="AD14:AG14"/>
    <mergeCell ref="A15:B15"/>
    <mergeCell ref="C15:G15"/>
    <mergeCell ref="H15:K15"/>
    <mergeCell ref="L15:M15"/>
    <mergeCell ref="N15:R15"/>
    <mergeCell ref="S15:V15"/>
    <mergeCell ref="W15:X15"/>
    <mergeCell ref="A14:B14"/>
    <mergeCell ref="C14:G14"/>
    <mergeCell ref="H14:K14"/>
    <mergeCell ref="L14:M14"/>
    <mergeCell ref="N14:R14"/>
    <mergeCell ref="S14:V14"/>
    <mergeCell ref="Y15:AC15"/>
    <mergeCell ref="AD15:AG15"/>
    <mergeCell ref="A16:B16"/>
    <mergeCell ref="C16:G16"/>
    <mergeCell ref="H16:K16"/>
    <mergeCell ref="L16:M16"/>
    <mergeCell ref="N16:R16"/>
    <mergeCell ref="S16:V16"/>
    <mergeCell ref="W16:X16"/>
    <mergeCell ref="Y16:AC16"/>
    <mergeCell ref="AD16:AG16"/>
    <mergeCell ref="A17:B17"/>
    <mergeCell ref="C17:G17"/>
    <mergeCell ref="H17:K17"/>
    <mergeCell ref="L17:M17"/>
    <mergeCell ref="N17:R17"/>
    <mergeCell ref="S17:V17"/>
    <mergeCell ref="W17:X17"/>
    <mergeCell ref="Y17:AC17"/>
    <mergeCell ref="AD17:AG17"/>
    <mergeCell ref="W18:X18"/>
    <mergeCell ref="Y18:AC18"/>
    <mergeCell ref="AD18:AG18"/>
    <mergeCell ref="A19:B19"/>
    <mergeCell ref="C19:G19"/>
    <mergeCell ref="H19:K19"/>
    <mergeCell ref="L19:M19"/>
    <mergeCell ref="N19:R19"/>
    <mergeCell ref="S19:V19"/>
    <mergeCell ref="W19:X19"/>
    <mergeCell ref="A18:B18"/>
    <mergeCell ref="C18:G18"/>
    <mergeCell ref="H18:K18"/>
    <mergeCell ref="L18:M18"/>
    <mergeCell ref="N18:R18"/>
    <mergeCell ref="S18:V18"/>
    <mergeCell ref="Y19:AC19"/>
    <mergeCell ref="AD19:AG19"/>
    <mergeCell ref="A20:B20"/>
    <mergeCell ref="C20:G20"/>
    <mergeCell ref="H20:K20"/>
    <mergeCell ref="L20:M20"/>
    <mergeCell ref="N20:R20"/>
    <mergeCell ref="S20:V20"/>
    <mergeCell ref="W20:X20"/>
    <mergeCell ref="Y20:AC20"/>
    <mergeCell ref="AD20:AG20"/>
    <mergeCell ref="A21:B21"/>
    <mergeCell ref="C21:G21"/>
    <mergeCell ref="H21:K21"/>
    <mergeCell ref="L21:M21"/>
    <mergeCell ref="N21:R21"/>
    <mergeCell ref="S21:V21"/>
    <mergeCell ref="W21:X21"/>
    <mergeCell ref="Y21:AC21"/>
    <mergeCell ref="AD21:AG21"/>
    <mergeCell ref="W22:X22"/>
    <mergeCell ref="Y22:AC22"/>
    <mergeCell ref="AD22:AG22"/>
    <mergeCell ref="A23:B23"/>
    <mergeCell ref="C23:G23"/>
    <mergeCell ref="H23:K23"/>
    <mergeCell ref="L23:M23"/>
    <mergeCell ref="N23:R23"/>
    <mergeCell ref="S23:V23"/>
    <mergeCell ref="W23:X23"/>
    <mergeCell ref="A22:B22"/>
    <mergeCell ref="C22:G22"/>
    <mergeCell ref="H22:K22"/>
    <mergeCell ref="L22:M22"/>
    <mergeCell ref="N22:R22"/>
    <mergeCell ref="S22:V22"/>
    <mergeCell ref="Y23:AC23"/>
    <mergeCell ref="AD23:AG23"/>
    <mergeCell ref="A24:B24"/>
    <mergeCell ref="C24:G24"/>
    <mergeCell ref="H24:K24"/>
    <mergeCell ref="L24:M24"/>
    <mergeCell ref="N24:R24"/>
    <mergeCell ref="S24:V24"/>
    <mergeCell ref="W24:X24"/>
    <mergeCell ref="Y24:AC24"/>
    <mergeCell ref="AD24:AG24"/>
    <mergeCell ref="A25:B25"/>
    <mergeCell ref="C25:G25"/>
    <mergeCell ref="H25:K25"/>
    <mergeCell ref="L25:M25"/>
    <mergeCell ref="N25:R25"/>
    <mergeCell ref="S25:V25"/>
    <mergeCell ref="W25:X25"/>
    <mergeCell ref="Y25:AC25"/>
    <mergeCell ref="AD25:AG25"/>
    <mergeCell ref="W26:X26"/>
    <mergeCell ref="Y26:AC26"/>
    <mergeCell ref="AD26:AG26"/>
    <mergeCell ref="A27:B27"/>
    <mergeCell ref="C27:G27"/>
    <mergeCell ref="H27:K27"/>
    <mergeCell ref="L27:M27"/>
    <mergeCell ref="N27:R27"/>
    <mergeCell ref="S27:V27"/>
    <mergeCell ref="W27:X27"/>
    <mergeCell ref="A26:B26"/>
    <mergeCell ref="C26:G26"/>
    <mergeCell ref="H26:K26"/>
    <mergeCell ref="L26:M26"/>
    <mergeCell ref="N26:R26"/>
    <mergeCell ref="S26:V26"/>
    <mergeCell ref="Y27:AC27"/>
    <mergeCell ref="AD27:AG27"/>
    <mergeCell ref="A28:B28"/>
    <mergeCell ref="C28:G28"/>
    <mergeCell ref="H28:K28"/>
    <mergeCell ref="L28:M28"/>
    <mergeCell ref="N28:R28"/>
    <mergeCell ref="S28:V28"/>
    <mergeCell ref="W28:X28"/>
    <mergeCell ref="Y28:AC28"/>
    <mergeCell ref="AD28:AG28"/>
    <mergeCell ref="A29:B29"/>
    <mergeCell ref="C29:G29"/>
    <mergeCell ref="H29:K29"/>
    <mergeCell ref="L29:M29"/>
    <mergeCell ref="N29:R29"/>
    <mergeCell ref="S29:V29"/>
    <mergeCell ref="W29:X29"/>
    <mergeCell ref="Y29:AC29"/>
    <mergeCell ref="AD29:AG29"/>
    <mergeCell ref="W30:X30"/>
    <mergeCell ref="Y30:AC30"/>
    <mergeCell ref="AD30:AG30"/>
    <mergeCell ref="A31:B31"/>
    <mergeCell ref="C31:G31"/>
    <mergeCell ref="H31:K31"/>
    <mergeCell ref="L31:M31"/>
    <mergeCell ref="N31:R31"/>
    <mergeCell ref="S31:V31"/>
    <mergeCell ref="W31:X31"/>
    <mergeCell ref="A30:B30"/>
    <mergeCell ref="C30:G30"/>
    <mergeCell ref="H30:K30"/>
    <mergeCell ref="L30:M30"/>
    <mergeCell ref="N30:R30"/>
    <mergeCell ref="S30:V30"/>
    <mergeCell ref="Y31:AC31"/>
    <mergeCell ref="AD31:AG31"/>
    <mergeCell ref="A32:B32"/>
    <mergeCell ref="C32:G32"/>
    <mergeCell ref="H32:K32"/>
    <mergeCell ref="L32:M32"/>
    <mergeCell ref="N32:R32"/>
    <mergeCell ref="S32:V32"/>
    <mergeCell ref="W32:X32"/>
    <mergeCell ref="Y32:AC32"/>
    <mergeCell ref="AD32:AG32"/>
    <mergeCell ref="A33:B33"/>
    <mergeCell ref="C33:G33"/>
    <mergeCell ref="H33:K33"/>
    <mergeCell ref="L33:M33"/>
    <mergeCell ref="N33:R33"/>
    <mergeCell ref="S33:V33"/>
    <mergeCell ref="W33:X33"/>
    <mergeCell ref="Y33:AC33"/>
    <mergeCell ref="AD33:AG33"/>
    <mergeCell ref="W34:X34"/>
    <mergeCell ref="Y34:AC34"/>
    <mergeCell ref="AD34:AG34"/>
    <mergeCell ref="A35:B35"/>
    <mergeCell ref="C35:G35"/>
    <mergeCell ref="H35:K35"/>
    <mergeCell ref="L35:M35"/>
    <mergeCell ref="N35:R35"/>
    <mergeCell ref="S35:V35"/>
    <mergeCell ref="W35:X35"/>
    <mergeCell ref="A34:B34"/>
    <mergeCell ref="C34:G34"/>
    <mergeCell ref="H34:K34"/>
    <mergeCell ref="L34:M34"/>
    <mergeCell ref="N34:R34"/>
    <mergeCell ref="S34:V34"/>
    <mergeCell ref="Y35:AC35"/>
    <mergeCell ref="AD35:AG35"/>
    <mergeCell ref="A36:B36"/>
    <mergeCell ref="C36:G36"/>
    <mergeCell ref="H36:K36"/>
    <mergeCell ref="L36:M36"/>
    <mergeCell ref="N36:R36"/>
    <mergeCell ref="S36:V36"/>
    <mergeCell ref="W36:X36"/>
    <mergeCell ref="Y36:AC36"/>
    <mergeCell ref="AD36:AG36"/>
    <mergeCell ref="A37:B37"/>
    <mergeCell ref="C37:G37"/>
    <mergeCell ref="H37:K37"/>
    <mergeCell ref="L37:M37"/>
    <mergeCell ref="N37:R37"/>
    <mergeCell ref="S37:V37"/>
    <mergeCell ref="W37:X37"/>
    <mergeCell ref="Y37:AC37"/>
    <mergeCell ref="AD37:AG37"/>
    <mergeCell ref="W38:X38"/>
    <mergeCell ref="Y38:AC38"/>
    <mergeCell ref="AD38:AG38"/>
    <mergeCell ref="A39:B39"/>
    <mergeCell ref="C39:G39"/>
    <mergeCell ref="H39:K39"/>
    <mergeCell ref="L39:M39"/>
    <mergeCell ref="N39:R39"/>
    <mergeCell ref="S39:V39"/>
    <mergeCell ref="W39:X39"/>
    <mergeCell ref="A38:B38"/>
    <mergeCell ref="C38:G38"/>
    <mergeCell ref="H38:K38"/>
    <mergeCell ref="L38:M38"/>
    <mergeCell ref="N38:R38"/>
    <mergeCell ref="S38:V38"/>
    <mergeCell ref="Y39:AC39"/>
    <mergeCell ref="AD39:AG39"/>
    <mergeCell ref="A40:B40"/>
    <mergeCell ref="C40:G40"/>
    <mergeCell ref="H40:K40"/>
    <mergeCell ref="L40:M40"/>
    <mergeCell ref="N40:R40"/>
    <mergeCell ref="S40:V40"/>
    <mergeCell ref="W40:X40"/>
    <mergeCell ref="Y40:AC40"/>
    <mergeCell ref="AD40:AG40"/>
    <mergeCell ref="A41:B41"/>
    <mergeCell ref="C41:G41"/>
    <mergeCell ref="H41:K41"/>
    <mergeCell ref="L41:M41"/>
    <mergeCell ref="N41:R41"/>
    <mergeCell ref="S41:V41"/>
    <mergeCell ref="W41:X41"/>
    <mergeCell ref="Y41:AC41"/>
    <mergeCell ref="AD41:AG41"/>
    <mergeCell ref="W42:X42"/>
    <mergeCell ref="Y42:AC42"/>
    <mergeCell ref="AD42:AG42"/>
    <mergeCell ref="A43:B43"/>
    <mergeCell ref="C43:G43"/>
    <mergeCell ref="H43:K43"/>
    <mergeCell ref="L43:M43"/>
    <mergeCell ref="N43:R43"/>
    <mergeCell ref="S43:V43"/>
    <mergeCell ref="W43:X43"/>
    <mergeCell ref="A42:B42"/>
    <mergeCell ref="C42:G42"/>
    <mergeCell ref="H42:K42"/>
    <mergeCell ref="L42:M42"/>
    <mergeCell ref="N42:R42"/>
    <mergeCell ref="S42:V42"/>
    <mergeCell ref="Y43:AC43"/>
    <mergeCell ref="AD43:AG43"/>
    <mergeCell ref="A44:B44"/>
    <mergeCell ref="C44:G44"/>
    <mergeCell ref="H44:K44"/>
    <mergeCell ref="L44:M44"/>
    <mergeCell ref="N44:R44"/>
    <mergeCell ref="S44:V44"/>
    <mergeCell ref="W44:X44"/>
    <mergeCell ref="Y44:AC44"/>
    <mergeCell ref="AD44:AG44"/>
    <mergeCell ref="A45:B45"/>
    <mergeCell ref="C45:G45"/>
    <mergeCell ref="H45:K45"/>
    <mergeCell ref="L45:M45"/>
    <mergeCell ref="N45:R45"/>
    <mergeCell ref="S45:V45"/>
    <mergeCell ref="W45:X45"/>
    <mergeCell ref="Y45:AC45"/>
    <mergeCell ref="AD45:AG45"/>
    <mergeCell ref="W46:X46"/>
    <mergeCell ref="Y46:AC46"/>
    <mergeCell ref="AD46:AG46"/>
    <mergeCell ref="A47:B47"/>
    <mergeCell ref="C47:G47"/>
    <mergeCell ref="H47:K47"/>
    <mergeCell ref="L47:M47"/>
    <mergeCell ref="N47:R47"/>
    <mergeCell ref="S47:V47"/>
    <mergeCell ref="W47:X47"/>
    <mergeCell ref="A46:B46"/>
    <mergeCell ref="C46:G46"/>
    <mergeCell ref="H46:K46"/>
    <mergeCell ref="L46:M46"/>
    <mergeCell ref="N46:R46"/>
    <mergeCell ref="S46:V46"/>
    <mergeCell ref="Y47:AC47"/>
    <mergeCell ref="AD47:AG47"/>
    <mergeCell ref="A48:B48"/>
    <mergeCell ref="C48:G48"/>
    <mergeCell ref="H48:K48"/>
    <mergeCell ref="L48:M48"/>
    <mergeCell ref="N48:R48"/>
    <mergeCell ref="S48:V48"/>
    <mergeCell ref="W48:X48"/>
    <mergeCell ref="Y48:AC48"/>
    <mergeCell ref="AD48:AG48"/>
    <mergeCell ref="A49:B49"/>
    <mergeCell ref="C49:G49"/>
    <mergeCell ref="H49:K49"/>
    <mergeCell ref="L49:M49"/>
    <mergeCell ref="N49:R49"/>
    <mergeCell ref="S49:V49"/>
    <mergeCell ref="W49:X49"/>
    <mergeCell ref="Y49:AC49"/>
    <mergeCell ref="AD49:AG49"/>
    <mergeCell ref="W50:X50"/>
    <mergeCell ref="Y50:AC50"/>
    <mergeCell ref="AD50:AG50"/>
    <mergeCell ref="A51:B51"/>
    <mergeCell ref="C51:G51"/>
    <mergeCell ref="H51:K51"/>
    <mergeCell ref="L51:M51"/>
    <mergeCell ref="N51:R51"/>
    <mergeCell ref="S51:V51"/>
    <mergeCell ref="W51:X51"/>
    <mergeCell ref="A50:B50"/>
    <mergeCell ref="C50:G50"/>
    <mergeCell ref="H50:K50"/>
    <mergeCell ref="L50:M50"/>
    <mergeCell ref="N50:R50"/>
    <mergeCell ref="S50:V50"/>
    <mergeCell ref="Y51:AC51"/>
    <mergeCell ref="AD51:AG51"/>
    <mergeCell ref="A52:B52"/>
    <mergeCell ref="C52:G52"/>
    <mergeCell ref="H52:K52"/>
    <mergeCell ref="L52:M52"/>
    <mergeCell ref="N52:R52"/>
    <mergeCell ref="S52:V52"/>
    <mergeCell ref="W52:X52"/>
    <mergeCell ref="Y52:AC52"/>
    <mergeCell ref="AD52:AG52"/>
    <mergeCell ref="A53:B53"/>
    <mergeCell ref="C53:G53"/>
    <mergeCell ref="H53:K53"/>
    <mergeCell ref="L53:M53"/>
    <mergeCell ref="N53:R53"/>
    <mergeCell ref="S53:V53"/>
    <mergeCell ref="W53:X53"/>
    <mergeCell ref="Y53:AC53"/>
    <mergeCell ref="AD53:AG53"/>
    <mergeCell ref="A57:K57"/>
    <mergeCell ref="L57:V57"/>
    <mergeCell ref="W57:AG57"/>
    <mergeCell ref="A58:K58"/>
    <mergeCell ref="L58:V58"/>
    <mergeCell ref="W58:AG58"/>
    <mergeCell ref="A55:K55"/>
    <mergeCell ref="L55:V55"/>
    <mergeCell ref="W55:AG55"/>
    <mergeCell ref="A56:K56"/>
    <mergeCell ref="L56:V56"/>
    <mergeCell ref="W56:AG56"/>
  </mergeCells>
  <phoneticPr fontId="1"/>
  <pageMargins left="0.70866141732283472" right="0.70866141732283472" top="0.74803149606299213" bottom="0.74803149606299213" header="0.31496062992125984" footer="0.31496062992125984"/>
  <pageSetup paperSize="9" scale="73" firstPageNumber="0" orientation="portrait" r:id="rId1"/>
  <headerFooter differentFirst="1" scaleWithDoc="0">
    <oddFooter>&amp;C- 150 -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9D5009-23AC-4DDB-8BDF-61975D7B2973}">
  <sheetPr>
    <tabColor theme="0"/>
    <pageSetUpPr fitToPage="1"/>
  </sheetPr>
  <dimension ref="A1:AI60"/>
  <sheetViews>
    <sheetView zoomScaleNormal="100" zoomScaleSheetLayoutView="100" workbookViewId="0">
      <selection sqref="A1:XFD1"/>
    </sheetView>
  </sheetViews>
  <sheetFormatPr defaultColWidth="3.375" defaultRowHeight="18.75" customHeight="1"/>
  <cols>
    <col min="1" max="16384" width="3.375" style="1"/>
  </cols>
  <sheetData>
    <row r="1" spans="1:35" s="61" customFormat="1" ht="17.25">
      <c r="A1" s="61" t="s">
        <v>217</v>
      </c>
    </row>
    <row r="2" spans="1:35" s="63" customFormat="1" ht="17.25"/>
    <row r="3" spans="1:35" s="65" customFormat="1">
      <c r="A3" s="231" t="s">
        <v>218</v>
      </c>
      <c r="B3" s="231"/>
      <c r="C3" s="231"/>
      <c r="D3" s="231"/>
      <c r="E3" s="231"/>
      <c r="F3" s="231"/>
      <c r="G3" s="231"/>
      <c r="H3" s="231"/>
      <c r="I3" s="231"/>
      <c r="J3" s="231"/>
      <c r="K3" s="231"/>
      <c r="L3" s="231" t="s">
        <v>219</v>
      </c>
      <c r="M3" s="231"/>
      <c r="N3" s="231"/>
      <c r="O3" s="231"/>
      <c r="P3" s="231"/>
      <c r="Q3" s="231"/>
      <c r="R3" s="231"/>
      <c r="S3" s="231"/>
      <c r="T3" s="231"/>
      <c r="U3" s="231"/>
      <c r="V3" s="231"/>
      <c r="W3" s="231" t="s">
        <v>220</v>
      </c>
      <c r="X3" s="231"/>
      <c r="Y3" s="231"/>
      <c r="Z3" s="231"/>
      <c r="AA3" s="231"/>
      <c r="AB3" s="231"/>
      <c r="AC3" s="231"/>
      <c r="AD3" s="231"/>
      <c r="AE3" s="231"/>
      <c r="AF3" s="231"/>
      <c r="AG3" s="231"/>
    </row>
    <row r="4" spans="1:35" ht="11.25" customHeight="1" thickBot="1">
      <c r="A4" s="195"/>
      <c r="B4" s="195"/>
      <c r="C4" s="195"/>
      <c r="D4" s="195"/>
      <c r="E4" s="195"/>
      <c r="F4" s="195"/>
      <c r="G4" s="195"/>
      <c r="H4" s="195"/>
      <c r="I4" s="195"/>
      <c r="J4" s="195"/>
      <c r="K4" s="195"/>
    </row>
    <row r="5" spans="1:35" ht="18.75" customHeight="1">
      <c r="A5" s="232" t="s">
        <v>3</v>
      </c>
      <c r="B5" s="233"/>
      <c r="C5" s="234" t="s">
        <v>201</v>
      </c>
      <c r="D5" s="232"/>
      <c r="E5" s="232"/>
      <c r="F5" s="232"/>
      <c r="G5" s="233"/>
      <c r="H5" s="234" t="s">
        <v>221</v>
      </c>
      <c r="I5" s="232"/>
      <c r="J5" s="232"/>
      <c r="K5" s="233"/>
      <c r="L5" s="234" t="s">
        <v>3</v>
      </c>
      <c r="M5" s="233"/>
      <c r="N5" s="234" t="s">
        <v>201</v>
      </c>
      <c r="O5" s="232"/>
      <c r="P5" s="232"/>
      <c r="Q5" s="232"/>
      <c r="R5" s="233"/>
      <c r="S5" s="234" t="s">
        <v>149</v>
      </c>
      <c r="T5" s="232"/>
      <c r="U5" s="232"/>
      <c r="V5" s="233"/>
      <c r="W5" s="7" t="s">
        <v>3</v>
      </c>
      <c r="X5" s="7"/>
      <c r="Y5" s="234" t="s">
        <v>201</v>
      </c>
      <c r="Z5" s="232"/>
      <c r="AA5" s="232"/>
      <c r="AB5" s="232"/>
      <c r="AC5" s="233"/>
      <c r="AD5" s="234" t="s">
        <v>222</v>
      </c>
      <c r="AE5" s="232"/>
      <c r="AF5" s="232"/>
      <c r="AG5" s="232"/>
    </row>
    <row r="6" spans="1:35" ht="11.25" customHeight="1">
      <c r="A6" s="20"/>
      <c r="B6" s="20"/>
      <c r="K6" s="84"/>
      <c r="L6" s="16"/>
      <c r="M6" s="20"/>
      <c r="N6" s="20"/>
      <c r="W6" s="16"/>
      <c r="X6" s="20"/>
      <c r="Y6" s="20"/>
      <c r="Z6" s="20"/>
      <c r="AA6" s="20"/>
      <c r="AB6" s="20"/>
    </row>
    <row r="7" spans="1:35" ht="18.75" customHeight="1">
      <c r="A7" s="193">
        <v>1</v>
      </c>
      <c r="B7" s="193"/>
      <c r="C7" s="206" t="s">
        <v>12</v>
      </c>
      <c r="D7" s="206"/>
      <c r="E7" s="206"/>
      <c r="F7" s="206"/>
      <c r="G7" s="206"/>
      <c r="H7" s="261">
        <v>8125</v>
      </c>
      <c r="I7" s="261"/>
      <c r="J7" s="261"/>
      <c r="K7" s="262"/>
      <c r="L7" s="192">
        <v>1</v>
      </c>
      <c r="M7" s="193"/>
      <c r="N7" s="197" t="s">
        <v>12</v>
      </c>
      <c r="O7" s="197"/>
      <c r="P7" s="197"/>
      <c r="Q7" s="197"/>
      <c r="R7" s="197"/>
      <c r="S7" s="261">
        <v>92141</v>
      </c>
      <c r="T7" s="261"/>
      <c r="U7" s="261"/>
      <c r="V7" s="262"/>
      <c r="W7" s="192">
        <v>1</v>
      </c>
      <c r="X7" s="193"/>
      <c r="Y7" s="197" t="s">
        <v>12</v>
      </c>
      <c r="Z7" s="197"/>
      <c r="AA7" s="197"/>
      <c r="AB7" s="197"/>
      <c r="AC7" s="197"/>
      <c r="AD7" s="261">
        <v>5218154</v>
      </c>
      <c r="AE7" s="261"/>
      <c r="AF7" s="261"/>
      <c r="AG7" s="261"/>
    </row>
    <row r="8" spans="1:35" ht="18.75" customHeight="1">
      <c r="A8" s="193">
        <v>2</v>
      </c>
      <c r="B8" s="193"/>
      <c r="C8" s="197" t="s">
        <v>223</v>
      </c>
      <c r="D8" s="197"/>
      <c r="E8" s="197"/>
      <c r="F8" s="197"/>
      <c r="G8" s="197"/>
      <c r="H8" s="261">
        <v>3388</v>
      </c>
      <c r="I8" s="261"/>
      <c r="J8" s="261"/>
      <c r="K8" s="262"/>
      <c r="L8" s="192">
        <v>2</v>
      </c>
      <c r="M8" s="193"/>
      <c r="N8" s="197" t="s">
        <v>223</v>
      </c>
      <c r="O8" s="197"/>
      <c r="P8" s="197"/>
      <c r="Q8" s="197"/>
      <c r="R8" s="197"/>
      <c r="S8" s="261">
        <v>30842</v>
      </c>
      <c r="T8" s="261"/>
      <c r="U8" s="261"/>
      <c r="V8" s="262"/>
      <c r="W8" s="192">
        <v>2</v>
      </c>
      <c r="X8" s="193"/>
      <c r="Y8" s="197" t="s">
        <v>223</v>
      </c>
      <c r="Z8" s="197"/>
      <c r="AA8" s="197"/>
      <c r="AB8" s="197"/>
      <c r="AC8" s="197"/>
      <c r="AD8" s="261">
        <v>1122968</v>
      </c>
      <c r="AE8" s="261"/>
      <c r="AF8" s="261"/>
      <c r="AG8" s="261"/>
    </row>
    <row r="9" spans="1:35" ht="18.75" customHeight="1">
      <c r="A9" s="193">
        <v>3</v>
      </c>
      <c r="B9" s="193"/>
      <c r="C9" s="226" t="s">
        <v>143</v>
      </c>
      <c r="D9" s="226"/>
      <c r="E9" s="226"/>
      <c r="F9" s="226"/>
      <c r="G9" s="226"/>
      <c r="H9" s="261">
        <v>2397</v>
      </c>
      <c r="I9" s="261"/>
      <c r="J9" s="261"/>
      <c r="K9" s="262"/>
      <c r="L9" s="192">
        <v>3</v>
      </c>
      <c r="M9" s="193"/>
      <c r="N9" s="197" t="s">
        <v>224</v>
      </c>
      <c r="O9" s="197"/>
      <c r="P9" s="197"/>
      <c r="Q9" s="197"/>
      <c r="R9" s="197"/>
      <c r="S9" s="261">
        <v>23435</v>
      </c>
      <c r="T9" s="261"/>
      <c r="U9" s="261"/>
      <c r="V9" s="262"/>
      <c r="W9" s="192">
        <v>3</v>
      </c>
      <c r="X9" s="193"/>
      <c r="Y9" s="197" t="s">
        <v>143</v>
      </c>
      <c r="Z9" s="197"/>
      <c r="AA9" s="197"/>
      <c r="AB9" s="197"/>
      <c r="AC9" s="197"/>
      <c r="AD9" s="261">
        <v>822471</v>
      </c>
      <c r="AE9" s="261"/>
      <c r="AF9" s="261"/>
      <c r="AG9" s="261"/>
    </row>
    <row r="10" spans="1:35" ht="18.75" customHeight="1">
      <c r="A10" s="193">
        <v>4</v>
      </c>
      <c r="B10" s="193"/>
      <c r="C10" s="226" t="s">
        <v>224</v>
      </c>
      <c r="D10" s="226"/>
      <c r="E10" s="226"/>
      <c r="F10" s="226"/>
      <c r="G10" s="226"/>
      <c r="H10" s="261">
        <v>2182</v>
      </c>
      <c r="I10" s="261"/>
      <c r="J10" s="261"/>
      <c r="K10" s="262"/>
      <c r="L10" s="192">
        <v>4</v>
      </c>
      <c r="M10" s="193"/>
      <c r="N10" s="197" t="s">
        <v>143</v>
      </c>
      <c r="O10" s="197"/>
      <c r="P10" s="197"/>
      <c r="Q10" s="197"/>
      <c r="R10" s="197"/>
      <c r="S10" s="261">
        <v>21992</v>
      </c>
      <c r="T10" s="261"/>
      <c r="U10" s="261"/>
      <c r="V10" s="262"/>
      <c r="W10" s="192">
        <v>4</v>
      </c>
      <c r="X10" s="193"/>
      <c r="Y10" s="197" t="s">
        <v>224</v>
      </c>
      <c r="Z10" s="197"/>
      <c r="AA10" s="197"/>
      <c r="AB10" s="197"/>
      <c r="AC10" s="197"/>
      <c r="AD10" s="261">
        <v>766096</v>
      </c>
      <c r="AE10" s="261"/>
      <c r="AF10" s="261"/>
      <c r="AG10" s="261"/>
    </row>
    <row r="11" spans="1:35" ht="18.75" customHeight="1">
      <c r="A11" s="193">
        <v>5</v>
      </c>
      <c r="B11" s="193"/>
      <c r="C11" s="226" t="s">
        <v>225</v>
      </c>
      <c r="D11" s="226"/>
      <c r="E11" s="226"/>
      <c r="F11" s="226"/>
      <c r="G11" s="226"/>
      <c r="H11" s="261">
        <v>1797</v>
      </c>
      <c r="I11" s="261"/>
      <c r="J11" s="261"/>
      <c r="K11" s="262"/>
      <c r="L11" s="192">
        <v>5</v>
      </c>
      <c r="M11" s="193"/>
      <c r="N11" s="197" t="s">
        <v>225</v>
      </c>
      <c r="O11" s="197"/>
      <c r="P11" s="197"/>
      <c r="Q11" s="197"/>
      <c r="R11" s="197"/>
      <c r="S11" s="261">
        <v>17557</v>
      </c>
      <c r="T11" s="261"/>
      <c r="U11" s="261"/>
      <c r="V11" s="262"/>
      <c r="W11" s="192">
        <v>5</v>
      </c>
      <c r="X11" s="193"/>
      <c r="Y11" s="197" t="s">
        <v>142</v>
      </c>
      <c r="Z11" s="197"/>
      <c r="AA11" s="197"/>
      <c r="AB11" s="197"/>
      <c r="AC11" s="197"/>
      <c r="AD11" s="261">
        <v>713292</v>
      </c>
      <c r="AE11" s="261"/>
      <c r="AF11" s="261"/>
      <c r="AG11" s="261"/>
    </row>
    <row r="12" spans="1:35" ht="11.25" customHeight="1">
      <c r="A12" s="193"/>
      <c r="B12" s="193"/>
      <c r="C12" s="226"/>
      <c r="D12" s="226"/>
      <c r="E12" s="226"/>
      <c r="F12" s="226"/>
      <c r="G12" s="226"/>
      <c r="H12" s="264"/>
      <c r="I12" s="264"/>
      <c r="J12" s="264"/>
      <c r="K12" s="265"/>
      <c r="L12" s="192"/>
      <c r="M12" s="193"/>
      <c r="N12" s="193"/>
      <c r="O12" s="193"/>
      <c r="P12" s="193"/>
      <c r="Q12" s="193"/>
      <c r="R12" s="193"/>
      <c r="S12" s="266"/>
      <c r="T12" s="266"/>
      <c r="U12" s="266"/>
      <c r="V12" s="267"/>
      <c r="W12" s="192"/>
      <c r="X12" s="193"/>
      <c r="Y12" s="193"/>
      <c r="Z12" s="193"/>
      <c r="AA12" s="193"/>
      <c r="AB12" s="193"/>
      <c r="AC12" s="193"/>
      <c r="AD12" s="264"/>
      <c r="AE12" s="264"/>
      <c r="AF12" s="264"/>
      <c r="AG12" s="264"/>
    </row>
    <row r="13" spans="1:35" ht="18.75" customHeight="1">
      <c r="A13" s="193">
        <v>6</v>
      </c>
      <c r="B13" s="193"/>
      <c r="C13" s="226" t="s">
        <v>142</v>
      </c>
      <c r="D13" s="226"/>
      <c r="E13" s="226"/>
      <c r="F13" s="226"/>
      <c r="G13" s="226"/>
      <c r="H13" s="261">
        <v>1791</v>
      </c>
      <c r="I13" s="261"/>
      <c r="J13" s="261"/>
      <c r="K13" s="262"/>
      <c r="L13" s="192">
        <v>6</v>
      </c>
      <c r="M13" s="193"/>
      <c r="N13" s="197" t="s">
        <v>142</v>
      </c>
      <c r="O13" s="197"/>
      <c r="P13" s="197"/>
      <c r="Q13" s="197"/>
      <c r="R13" s="197"/>
      <c r="S13" s="261">
        <v>14662</v>
      </c>
      <c r="T13" s="261"/>
      <c r="U13" s="261"/>
      <c r="V13" s="262"/>
      <c r="W13" s="192">
        <v>6</v>
      </c>
      <c r="X13" s="193"/>
      <c r="Y13" s="197" t="s">
        <v>152</v>
      </c>
      <c r="Z13" s="197"/>
      <c r="AA13" s="197"/>
      <c r="AB13" s="197"/>
      <c r="AC13" s="197"/>
      <c r="AD13" s="261">
        <v>534980</v>
      </c>
      <c r="AE13" s="261"/>
      <c r="AF13" s="261"/>
      <c r="AG13" s="261"/>
      <c r="AI13" s="19"/>
    </row>
    <row r="14" spans="1:35" ht="18.75" customHeight="1">
      <c r="A14" s="193">
        <v>7</v>
      </c>
      <c r="B14" s="193"/>
      <c r="C14" s="226" t="s">
        <v>226</v>
      </c>
      <c r="D14" s="226"/>
      <c r="E14" s="226"/>
      <c r="F14" s="226"/>
      <c r="G14" s="226"/>
      <c r="H14" s="261">
        <v>1518</v>
      </c>
      <c r="I14" s="261"/>
      <c r="J14" s="261"/>
      <c r="K14" s="262"/>
      <c r="L14" s="192">
        <v>7</v>
      </c>
      <c r="M14" s="193"/>
      <c r="N14" s="226" t="s">
        <v>226</v>
      </c>
      <c r="O14" s="226"/>
      <c r="P14" s="226"/>
      <c r="Q14" s="226"/>
      <c r="R14" s="226"/>
      <c r="S14" s="261">
        <v>13464</v>
      </c>
      <c r="T14" s="261"/>
      <c r="U14" s="261"/>
      <c r="V14" s="262"/>
      <c r="W14" s="192">
        <v>7</v>
      </c>
      <c r="X14" s="193"/>
      <c r="Y14" s="197" t="s">
        <v>225</v>
      </c>
      <c r="Z14" s="197"/>
      <c r="AA14" s="197"/>
      <c r="AB14" s="197"/>
      <c r="AC14" s="197"/>
      <c r="AD14" s="261">
        <v>520941</v>
      </c>
      <c r="AE14" s="261"/>
      <c r="AF14" s="261"/>
      <c r="AG14" s="261"/>
    </row>
    <row r="15" spans="1:35" ht="18.75" customHeight="1">
      <c r="A15" s="193">
        <v>8</v>
      </c>
      <c r="B15" s="193"/>
      <c r="C15" s="226" t="s">
        <v>227</v>
      </c>
      <c r="D15" s="226"/>
      <c r="E15" s="226"/>
      <c r="F15" s="226"/>
      <c r="G15" s="226"/>
      <c r="H15" s="261">
        <v>1283</v>
      </c>
      <c r="I15" s="261"/>
      <c r="J15" s="261"/>
      <c r="K15" s="262"/>
      <c r="L15" s="192">
        <v>8</v>
      </c>
      <c r="M15" s="193"/>
      <c r="N15" s="197" t="s">
        <v>228</v>
      </c>
      <c r="O15" s="197"/>
      <c r="P15" s="197"/>
      <c r="Q15" s="197"/>
      <c r="R15" s="197"/>
      <c r="S15" s="261">
        <v>13320</v>
      </c>
      <c r="T15" s="261"/>
      <c r="U15" s="261"/>
      <c r="V15" s="262"/>
      <c r="W15" s="192">
        <v>8</v>
      </c>
      <c r="X15" s="193"/>
      <c r="Y15" s="197" t="s">
        <v>229</v>
      </c>
      <c r="Z15" s="197"/>
      <c r="AA15" s="197"/>
      <c r="AB15" s="197"/>
      <c r="AC15" s="197"/>
      <c r="AD15" s="261">
        <v>517094</v>
      </c>
      <c r="AE15" s="261"/>
      <c r="AF15" s="261"/>
      <c r="AG15" s="261"/>
    </row>
    <row r="16" spans="1:35" ht="18.75" customHeight="1">
      <c r="A16" s="193">
        <v>9</v>
      </c>
      <c r="B16" s="193"/>
      <c r="C16" s="226" t="s">
        <v>228</v>
      </c>
      <c r="D16" s="226"/>
      <c r="E16" s="226"/>
      <c r="F16" s="226"/>
      <c r="G16" s="226"/>
      <c r="H16" s="261">
        <v>1159</v>
      </c>
      <c r="I16" s="261"/>
      <c r="J16" s="261"/>
      <c r="K16" s="262"/>
      <c r="L16" s="192">
        <v>9</v>
      </c>
      <c r="M16" s="193"/>
      <c r="N16" s="197" t="s">
        <v>227</v>
      </c>
      <c r="O16" s="197"/>
      <c r="P16" s="197"/>
      <c r="Q16" s="197"/>
      <c r="R16" s="197"/>
      <c r="S16" s="261">
        <v>12433</v>
      </c>
      <c r="T16" s="261"/>
      <c r="U16" s="261"/>
      <c r="V16" s="262"/>
      <c r="W16" s="192">
        <v>9</v>
      </c>
      <c r="X16" s="193"/>
      <c r="Y16" s="197" t="s">
        <v>228</v>
      </c>
      <c r="Z16" s="197"/>
      <c r="AA16" s="197"/>
      <c r="AB16" s="197"/>
      <c r="AC16" s="197"/>
      <c r="AD16" s="261">
        <v>504363</v>
      </c>
      <c r="AE16" s="261"/>
      <c r="AF16" s="261"/>
      <c r="AG16" s="261"/>
    </row>
    <row r="17" spans="1:35" ht="18.75" customHeight="1">
      <c r="A17" s="193">
        <v>10</v>
      </c>
      <c r="B17" s="193"/>
      <c r="C17" s="226" t="s">
        <v>230</v>
      </c>
      <c r="D17" s="226"/>
      <c r="E17" s="226"/>
      <c r="F17" s="226"/>
      <c r="G17" s="226"/>
      <c r="H17" s="261">
        <v>1124</v>
      </c>
      <c r="I17" s="261"/>
      <c r="J17" s="261"/>
      <c r="K17" s="262"/>
      <c r="L17" s="192">
        <v>10</v>
      </c>
      <c r="M17" s="193"/>
      <c r="N17" s="197" t="s">
        <v>231</v>
      </c>
      <c r="O17" s="197"/>
      <c r="P17" s="197"/>
      <c r="Q17" s="197"/>
      <c r="R17" s="197"/>
      <c r="S17" s="261">
        <v>9803</v>
      </c>
      <c r="T17" s="261"/>
      <c r="U17" s="261"/>
      <c r="V17" s="262"/>
      <c r="W17" s="192">
        <v>10</v>
      </c>
      <c r="X17" s="193"/>
      <c r="Y17" s="197" t="s">
        <v>227</v>
      </c>
      <c r="Z17" s="197"/>
      <c r="AA17" s="197"/>
      <c r="AB17" s="197"/>
      <c r="AC17" s="197"/>
      <c r="AD17" s="261">
        <v>459537</v>
      </c>
      <c r="AE17" s="261"/>
      <c r="AF17" s="261"/>
      <c r="AG17" s="261"/>
    </row>
    <row r="18" spans="1:35" ht="11.25" customHeight="1">
      <c r="A18" s="193"/>
      <c r="B18" s="193"/>
      <c r="C18" s="226"/>
      <c r="D18" s="226"/>
      <c r="E18" s="226"/>
      <c r="F18" s="226"/>
      <c r="G18" s="226"/>
      <c r="H18" s="264"/>
      <c r="I18" s="264"/>
      <c r="J18" s="264"/>
      <c r="K18" s="265"/>
      <c r="L18" s="192"/>
      <c r="M18" s="193"/>
      <c r="N18" s="193"/>
      <c r="O18" s="193"/>
      <c r="P18" s="193"/>
      <c r="Q18" s="193"/>
      <c r="R18" s="193"/>
      <c r="S18" s="266"/>
      <c r="T18" s="266"/>
      <c r="U18" s="266"/>
      <c r="V18" s="267"/>
      <c r="W18" s="192"/>
      <c r="X18" s="193"/>
      <c r="Y18" s="193"/>
      <c r="Z18" s="193"/>
      <c r="AA18" s="193"/>
      <c r="AB18" s="193"/>
      <c r="AC18" s="193"/>
      <c r="AD18" s="264"/>
      <c r="AE18" s="264"/>
      <c r="AF18" s="264"/>
      <c r="AG18" s="264"/>
    </row>
    <row r="19" spans="1:35" ht="18.75" customHeight="1">
      <c r="A19" s="193">
        <v>11</v>
      </c>
      <c r="B19" s="193"/>
      <c r="C19" s="226" t="s">
        <v>231</v>
      </c>
      <c r="D19" s="226"/>
      <c r="E19" s="226"/>
      <c r="F19" s="226"/>
      <c r="G19" s="226"/>
      <c r="H19" s="261">
        <v>1090</v>
      </c>
      <c r="I19" s="261"/>
      <c r="J19" s="261"/>
      <c r="K19" s="262"/>
      <c r="L19" s="192">
        <v>11</v>
      </c>
      <c r="M19" s="193"/>
      <c r="N19" s="197" t="s">
        <v>230</v>
      </c>
      <c r="O19" s="197"/>
      <c r="P19" s="197"/>
      <c r="Q19" s="197"/>
      <c r="R19" s="197"/>
      <c r="S19" s="261">
        <v>9551</v>
      </c>
      <c r="T19" s="261"/>
      <c r="U19" s="261"/>
      <c r="V19" s="262"/>
      <c r="W19" s="192">
        <v>11</v>
      </c>
      <c r="X19" s="193"/>
      <c r="Y19" s="226" t="s">
        <v>226</v>
      </c>
      <c r="Z19" s="226"/>
      <c r="AA19" s="226"/>
      <c r="AB19" s="226"/>
      <c r="AC19" s="226"/>
      <c r="AD19" s="261">
        <v>392363</v>
      </c>
      <c r="AE19" s="261"/>
      <c r="AF19" s="261"/>
      <c r="AG19" s="261"/>
    </row>
    <row r="20" spans="1:35" ht="18.75" customHeight="1">
      <c r="A20" s="193">
        <v>12</v>
      </c>
      <c r="B20" s="193"/>
      <c r="C20" s="226" t="s">
        <v>232</v>
      </c>
      <c r="D20" s="226"/>
      <c r="E20" s="226"/>
      <c r="F20" s="226"/>
      <c r="G20" s="226"/>
      <c r="H20" s="214">
        <v>955</v>
      </c>
      <c r="I20" s="214"/>
      <c r="J20" s="214"/>
      <c r="K20" s="215"/>
      <c r="L20" s="192">
        <v>12</v>
      </c>
      <c r="M20" s="193"/>
      <c r="N20" s="197" t="s">
        <v>152</v>
      </c>
      <c r="O20" s="197"/>
      <c r="P20" s="197"/>
      <c r="Q20" s="197"/>
      <c r="R20" s="197"/>
      <c r="S20" s="261">
        <v>9445</v>
      </c>
      <c r="T20" s="261"/>
      <c r="U20" s="261"/>
      <c r="V20" s="262"/>
      <c r="W20" s="192">
        <v>12</v>
      </c>
      <c r="X20" s="193"/>
      <c r="Y20" s="197" t="s">
        <v>231</v>
      </c>
      <c r="Z20" s="197"/>
      <c r="AA20" s="197"/>
      <c r="AB20" s="197"/>
      <c r="AC20" s="197"/>
      <c r="AD20" s="261">
        <v>332980</v>
      </c>
      <c r="AE20" s="261"/>
      <c r="AF20" s="261"/>
      <c r="AG20" s="261"/>
      <c r="AI20" s="92"/>
    </row>
    <row r="21" spans="1:35" ht="18.75" customHeight="1">
      <c r="A21" s="193">
        <v>13</v>
      </c>
      <c r="B21" s="193"/>
      <c r="C21" s="226" t="s">
        <v>168</v>
      </c>
      <c r="D21" s="226"/>
      <c r="E21" s="226"/>
      <c r="F21" s="226"/>
      <c r="G21" s="226"/>
      <c r="H21" s="214">
        <v>888</v>
      </c>
      <c r="I21" s="214"/>
      <c r="J21" s="214"/>
      <c r="K21" s="215"/>
      <c r="L21" s="192">
        <v>13</v>
      </c>
      <c r="M21" s="193"/>
      <c r="N21" s="197" t="s">
        <v>232</v>
      </c>
      <c r="O21" s="197"/>
      <c r="P21" s="197"/>
      <c r="Q21" s="197"/>
      <c r="R21" s="197"/>
      <c r="S21" s="261">
        <v>8904</v>
      </c>
      <c r="T21" s="261"/>
      <c r="U21" s="261"/>
      <c r="V21" s="262"/>
      <c r="W21" s="192">
        <v>13</v>
      </c>
      <c r="X21" s="193"/>
      <c r="Y21" s="197" t="s">
        <v>233</v>
      </c>
      <c r="Z21" s="197"/>
      <c r="AA21" s="197"/>
      <c r="AB21" s="197"/>
      <c r="AC21" s="197"/>
      <c r="AD21" s="261">
        <v>291637</v>
      </c>
      <c r="AE21" s="261"/>
      <c r="AF21" s="261"/>
      <c r="AG21" s="261"/>
    </row>
    <row r="22" spans="1:35" ht="18.75" customHeight="1">
      <c r="A22" s="193">
        <v>14</v>
      </c>
      <c r="B22" s="193"/>
      <c r="C22" s="226" t="s">
        <v>234</v>
      </c>
      <c r="D22" s="226"/>
      <c r="E22" s="226"/>
      <c r="F22" s="226"/>
      <c r="G22" s="226"/>
      <c r="H22" s="214">
        <v>880</v>
      </c>
      <c r="I22" s="214"/>
      <c r="J22" s="214"/>
      <c r="K22" s="215"/>
      <c r="L22" s="192">
        <v>14</v>
      </c>
      <c r="M22" s="193"/>
      <c r="N22" s="197" t="s">
        <v>168</v>
      </c>
      <c r="O22" s="197"/>
      <c r="P22" s="197"/>
      <c r="Q22" s="197"/>
      <c r="R22" s="197"/>
      <c r="S22" s="261">
        <v>8554</v>
      </c>
      <c r="T22" s="261"/>
      <c r="U22" s="261"/>
      <c r="V22" s="262"/>
      <c r="W22" s="192">
        <v>14</v>
      </c>
      <c r="X22" s="193"/>
      <c r="Y22" s="197" t="s">
        <v>234</v>
      </c>
      <c r="Z22" s="197"/>
      <c r="AA22" s="197"/>
      <c r="AB22" s="197"/>
      <c r="AC22" s="197"/>
      <c r="AD22" s="261">
        <v>287606</v>
      </c>
      <c r="AE22" s="261"/>
      <c r="AF22" s="261"/>
      <c r="AG22" s="261"/>
    </row>
    <row r="23" spans="1:35" ht="18.75" customHeight="1">
      <c r="A23" s="193">
        <v>15</v>
      </c>
      <c r="B23" s="193"/>
      <c r="C23" s="226" t="s">
        <v>152</v>
      </c>
      <c r="D23" s="226"/>
      <c r="E23" s="226"/>
      <c r="F23" s="226"/>
      <c r="G23" s="226"/>
      <c r="H23" s="214">
        <v>810</v>
      </c>
      <c r="I23" s="214"/>
      <c r="J23" s="214"/>
      <c r="K23" s="215"/>
      <c r="L23" s="192">
        <v>15</v>
      </c>
      <c r="M23" s="193"/>
      <c r="N23" s="197" t="s">
        <v>234</v>
      </c>
      <c r="O23" s="197"/>
      <c r="P23" s="197"/>
      <c r="Q23" s="197"/>
      <c r="R23" s="197"/>
      <c r="S23" s="261">
        <v>7920</v>
      </c>
      <c r="T23" s="261"/>
      <c r="U23" s="261"/>
      <c r="V23" s="262"/>
      <c r="W23" s="192">
        <v>15</v>
      </c>
      <c r="X23" s="193"/>
      <c r="Y23" s="197" t="s">
        <v>230</v>
      </c>
      <c r="Z23" s="197"/>
      <c r="AA23" s="197"/>
      <c r="AB23" s="197"/>
      <c r="AC23" s="197"/>
      <c r="AD23" s="261">
        <v>282266</v>
      </c>
      <c r="AE23" s="261"/>
      <c r="AF23" s="261"/>
      <c r="AG23" s="261"/>
    </row>
    <row r="24" spans="1:35" ht="11.25" customHeight="1">
      <c r="A24" s="193"/>
      <c r="B24" s="193"/>
      <c r="C24" s="226"/>
      <c r="D24" s="226"/>
      <c r="E24" s="226"/>
      <c r="F24" s="226"/>
      <c r="G24" s="226"/>
      <c r="H24" s="264"/>
      <c r="I24" s="264"/>
      <c r="J24" s="264"/>
      <c r="K24" s="265"/>
      <c r="L24" s="192"/>
      <c r="M24" s="193"/>
      <c r="N24" s="193"/>
      <c r="O24" s="193"/>
      <c r="P24" s="193"/>
      <c r="Q24" s="193"/>
      <c r="R24" s="193"/>
      <c r="S24" s="266"/>
      <c r="T24" s="266"/>
      <c r="U24" s="266"/>
      <c r="V24" s="267"/>
      <c r="W24" s="192"/>
      <c r="X24" s="193"/>
      <c r="Y24" s="193"/>
      <c r="Z24" s="193"/>
      <c r="AA24" s="193"/>
      <c r="AB24" s="193"/>
      <c r="AC24" s="193"/>
      <c r="AD24" s="264"/>
      <c r="AE24" s="264"/>
      <c r="AF24" s="264"/>
      <c r="AG24" s="264"/>
    </row>
    <row r="25" spans="1:35" ht="18.75" customHeight="1">
      <c r="A25" s="193">
        <v>16</v>
      </c>
      <c r="B25" s="193"/>
      <c r="C25" s="226" t="s">
        <v>235</v>
      </c>
      <c r="D25" s="226"/>
      <c r="E25" s="226"/>
      <c r="F25" s="226"/>
      <c r="G25" s="226"/>
      <c r="H25" s="214">
        <v>807</v>
      </c>
      <c r="I25" s="214"/>
      <c r="J25" s="214"/>
      <c r="K25" s="215"/>
      <c r="L25" s="192">
        <v>16</v>
      </c>
      <c r="M25" s="193"/>
      <c r="N25" s="197" t="s">
        <v>233</v>
      </c>
      <c r="O25" s="197"/>
      <c r="P25" s="197"/>
      <c r="Q25" s="197"/>
      <c r="R25" s="197"/>
      <c r="S25" s="261">
        <v>7757</v>
      </c>
      <c r="T25" s="261"/>
      <c r="U25" s="261"/>
      <c r="V25" s="262"/>
      <c r="W25" s="192">
        <v>16</v>
      </c>
      <c r="X25" s="193"/>
      <c r="Y25" s="197" t="s">
        <v>168</v>
      </c>
      <c r="Z25" s="197"/>
      <c r="AA25" s="197"/>
      <c r="AB25" s="197"/>
      <c r="AC25" s="197"/>
      <c r="AD25" s="261">
        <v>271356</v>
      </c>
      <c r="AE25" s="261"/>
      <c r="AF25" s="261"/>
      <c r="AG25" s="261"/>
    </row>
    <row r="26" spans="1:35" ht="18.75" customHeight="1">
      <c r="A26" s="193">
        <v>17</v>
      </c>
      <c r="B26" s="193"/>
      <c r="C26" s="226" t="s">
        <v>233</v>
      </c>
      <c r="D26" s="226"/>
      <c r="E26" s="226"/>
      <c r="F26" s="226"/>
      <c r="G26" s="226"/>
      <c r="H26" s="214">
        <v>803</v>
      </c>
      <c r="I26" s="214"/>
      <c r="J26" s="214"/>
      <c r="K26" s="215"/>
      <c r="L26" s="192">
        <v>17</v>
      </c>
      <c r="M26" s="193"/>
      <c r="N26" s="226" t="s">
        <v>236</v>
      </c>
      <c r="O26" s="226"/>
      <c r="P26" s="226"/>
      <c r="Q26" s="226"/>
      <c r="R26" s="226"/>
      <c r="S26" s="261">
        <v>6727</v>
      </c>
      <c r="T26" s="261"/>
      <c r="U26" s="261"/>
      <c r="V26" s="262"/>
      <c r="W26" s="192">
        <v>17</v>
      </c>
      <c r="X26" s="193"/>
      <c r="Y26" s="197" t="s">
        <v>232</v>
      </c>
      <c r="Z26" s="197"/>
      <c r="AA26" s="197"/>
      <c r="AB26" s="197"/>
      <c r="AC26" s="197"/>
      <c r="AD26" s="261">
        <v>247932</v>
      </c>
      <c r="AE26" s="261"/>
      <c r="AF26" s="261"/>
      <c r="AG26" s="261"/>
    </row>
    <row r="27" spans="1:35" ht="18.75" customHeight="1">
      <c r="A27" s="193">
        <v>18</v>
      </c>
      <c r="B27" s="193"/>
      <c r="C27" s="226" t="s">
        <v>237</v>
      </c>
      <c r="D27" s="226"/>
      <c r="E27" s="226"/>
      <c r="F27" s="226"/>
      <c r="G27" s="226"/>
      <c r="H27" s="214">
        <v>770</v>
      </c>
      <c r="I27" s="214"/>
      <c r="J27" s="214"/>
      <c r="K27" s="215"/>
      <c r="L27" s="192">
        <v>18</v>
      </c>
      <c r="M27" s="193"/>
      <c r="N27" s="197" t="s">
        <v>237</v>
      </c>
      <c r="O27" s="197"/>
      <c r="P27" s="197"/>
      <c r="Q27" s="197"/>
      <c r="R27" s="197"/>
      <c r="S27" s="261">
        <v>6494</v>
      </c>
      <c r="T27" s="261"/>
      <c r="U27" s="261"/>
      <c r="V27" s="262"/>
      <c r="W27" s="192">
        <v>18</v>
      </c>
      <c r="X27" s="193"/>
      <c r="Y27" s="197" t="s">
        <v>238</v>
      </c>
      <c r="Z27" s="197"/>
      <c r="AA27" s="197"/>
      <c r="AB27" s="197"/>
      <c r="AC27" s="197"/>
      <c r="AD27" s="261">
        <v>236296</v>
      </c>
      <c r="AE27" s="261"/>
      <c r="AF27" s="261"/>
      <c r="AG27" s="261"/>
    </row>
    <row r="28" spans="1:35" ht="18.75" customHeight="1">
      <c r="A28" s="193">
        <v>19</v>
      </c>
      <c r="B28" s="193"/>
      <c r="C28" s="226" t="s">
        <v>236</v>
      </c>
      <c r="D28" s="226"/>
      <c r="E28" s="226"/>
      <c r="F28" s="226"/>
      <c r="G28" s="226"/>
      <c r="H28" s="214">
        <v>751</v>
      </c>
      <c r="I28" s="214"/>
      <c r="J28" s="214"/>
      <c r="K28" s="215"/>
      <c r="L28" s="192">
        <v>19</v>
      </c>
      <c r="M28" s="193"/>
      <c r="N28" s="197" t="s">
        <v>229</v>
      </c>
      <c r="O28" s="197"/>
      <c r="P28" s="197"/>
      <c r="Q28" s="197"/>
      <c r="R28" s="197"/>
      <c r="S28" s="261">
        <v>6067</v>
      </c>
      <c r="T28" s="261"/>
      <c r="U28" s="261"/>
      <c r="V28" s="262"/>
      <c r="W28" s="192">
        <v>19</v>
      </c>
      <c r="X28" s="193"/>
      <c r="Y28" s="197" t="s">
        <v>239</v>
      </c>
      <c r="Z28" s="197"/>
      <c r="AA28" s="197"/>
      <c r="AB28" s="197"/>
      <c r="AC28" s="197"/>
      <c r="AD28" s="261">
        <v>213211</v>
      </c>
      <c r="AE28" s="261"/>
      <c r="AF28" s="261"/>
      <c r="AG28" s="261"/>
      <c r="AI28" s="19"/>
    </row>
    <row r="29" spans="1:35" ht="18.75" customHeight="1">
      <c r="A29" s="193">
        <v>20</v>
      </c>
      <c r="B29" s="193"/>
      <c r="C29" s="226" t="s">
        <v>229</v>
      </c>
      <c r="D29" s="226"/>
      <c r="E29" s="226"/>
      <c r="F29" s="226"/>
      <c r="G29" s="226"/>
      <c r="H29" s="214">
        <v>685</v>
      </c>
      <c r="I29" s="214"/>
      <c r="J29" s="214"/>
      <c r="K29" s="215"/>
      <c r="L29" s="192">
        <v>20</v>
      </c>
      <c r="M29" s="193"/>
      <c r="N29" s="197" t="s">
        <v>235</v>
      </c>
      <c r="O29" s="197"/>
      <c r="P29" s="197"/>
      <c r="Q29" s="197"/>
      <c r="R29" s="197"/>
      <c r="S29" s="261">
        <v>5990</v>
      </c>
      <c r="T29" s="261"/>
      <c r="U29" s="261"/>
      <c r="V29" s="262"/>
      <c r="W29" s="192">
        <v>20</v>
      </c>
      <c r="X29" s="193"/>
      <c r="Y29" s="197" t="s">
        <v>235</v>
      </c>
      <c r="Z29" s="197"/>
      <c r="AA29" s="197"/>
      <c r="AB29" s="197"/>
      <c r="AC29" s="197"/>
      <c r="AD29" s="261">
        <v>191391</v>
      </c>
      <c r="AE29" s="261"/>
      <c r="AF29" s="261"/>
      <c r="AG29" s="261"/>
    </row>
    <row r="30" spans="1:35" ht="11.25" customHeight="1">
      <c r="A30" s="193"/>
      <c r="B30" s="193"/>
      <c r="C30" s="226"/>
      <c r="D30" s="226"/>
      <c r="E30" s="226"/>
      <c r="F30" s="226"/>
      <c r="G30" s="226"/>
      <c r="H30" s="264"/>
      <c r="I30" s="264"/>
      <c r="J30" s="264"/>
      <c r="K30" s="265"/>
      <c r="L30" s="192"/>
      <c r="M30" s="193"/>
      <c r="N30" s="193"/>
      <c r="O30" s="193"/>
      <c r="P30" s="193"/>
      <c r="Q30" s="193"/>
      <c r="R30" s="193"/>
      <c r="S30" s="266"/>
      <c r="T30" s="266"/>
      <c r="U30" s="266"/>
      <c r="V30" s="267"/>
      <c r="W30" s="192"/>
      <c r="X30" s="193"/>
      <c r="Y30" s="193"/>
      <c r="Z30" s="193"/>
      <c r="AA30" s="193"/>
      <c r="AB30" s="193"/>
      <c r="AC30" s="193"/>
      <c r="AD30" s="264"/>
      <c r="AE30" s="264"/>
      <c r="AF30" s="264"/>
      <c r="AG30" s="264"/>
      <c r="AI30" s="92"/>
    </row>
    <row r="31" spans="1:35" ht="18.75" customHeight="1">
      <c r="A31" s="193">
        <v>21</v>
      </c>
      <c r="B31" s="193"/>
      <c r="C31" s="226" t="s">
        <v>240</v>
      </c>
      <c r="D31" s="226"/>
      <c r="E31" s="226"/>
      <c r="F31" s="226"/>
      <c r="G31" s="226"/>
      <c r="H31" s="214">
        <v>674</v>
      </c>
      <c r="I31" s="214"/>
      <c r="J31" s="214"/>
      <c r="K31" s="215"/>
      <c r="L31" s="192">
        <v>21</v>
      </c>
      <c r="M31" s="193"/>
      <c r="N31" s="269" t="s">
        <v>241</v>
      </c>
      <c r="O31" s="269"/>
      <c r="P31" s="269"/>
      <c r="Q31" s="269"/>
      <c r="R31" s="269"/>
      <c r="S31" s="261">
        <v>5631</v>
      </c>
      <c r="T31" s="261"/>
      <c r="U31" s="261"/>
      <c r="V31" s="262"/>
      <c r="W31" s="192">
        <v>21</v>
      </c>
      <c r="X31" s="193"/>
      <c r="Y31" s="197" t="s">
        <v>237</v>
      </c>
      <c r="Z31" s="197"/>
      <c r="AA31" s="197"/>
      <c r="AB31" s="197"/>
      <c r="AC31" s="197"/>
      <c r="AD31" s="261">
        <v>180353</v>
      </c>
      <c r="AE31" s="261"/>
      <c r="AF31" s="261"/>
      <c r="AG31" s="261"/>
    </row>
    <row r="32" spans="1:35" ht="18.75" customHeight="1">
      <c r="A32" s="193">
        <v>22</v>
      </c>
      <c r="B32" s="193"/>
      <c r="C32" s="226" t="s">
        <v>140</v>
      </c>
      <c r="D32" s="226"/>
      <c r="E32" s="226"/>
      <c r="F32" s="226"/>
      <c r="G32" s="226"/>
      <c r="H32" s="214">
        <v>652</v>
      </c>
      <c r="I32" s="214"/>
      <c r="J32" s="214"/>
      <c r="K32" s="215"/>
      <c r="L32" s="192">
        <v>22</v>
      </c>
      <c r="M32" s="193"/>
      <c r="N32" s="197" t="s">
        <v>239</v>
      </c>
      <c r="O32" s="197"/>
      <c r="P32" s="197"/>
      <c r="Q32" s="197"/>
      <c r="R32" s="197"/>
      <c r="S32" s="261">
        <v>5530</v>
      </c>
      <c r="T32" s="261"/>
      <c r="U32" s="261"/>
      <c r="V32" s="262"/>
      <c r="W32" s="192">
        <v>22</v>
      </c>
      <c r="X32" s="193"/>
      <c r="Y32" s="197" t="s">
        <v>240</v>
      </c>
      <c r="Z32" s="197"/>
      <c r="AA32" s="197"/>
      <c r="AB32" s="197"/>
      <c r="AC32" s="197"/>
      <c r="AD32" s="261">
        <v>177263</v>
      </c>
      <c r="AE32" s="261"/>
      <c r="AF32" s="261"/>
      <c r="AG32" s="261"/>
    </row>
    <row r="33" spans="1:35" ht="18.75" customHeight="1">
      <c r="A33" s="193">
        <v>23</v>
      </c>
      <c r="B33" s="193"/>
      <c r="C33" s="269" t="s">
        <v>241</v>
      </c>
      <c r="D33" s="269"/>
      <c r="E33" s="269"/>
      <c r="F33" s="269"/>
      <c r="G33" s="269"/>
      <c r="H33" s="214">
        <v>606</v>
      </c>
      <c r="I33" s="214"/>
      <c r="J33" s="214"/>
      <c r="K33" s="215"/>
      <c r="L33" s="192">
        <v>23</v>
      </c>
      <c r="M33" s="193"/>
      <c r="N33" s="206" t="s">
        <v>207</v>
      </c>
      <c r="O33" s="206"/>
      <c r="P33" s="206"/>
      <c r="Q33" s="206"/>
      <c r="R33" s="206"/>
      <c r="S33" s="261">
        <v>5289</v>
      </c>
      <c r="T33" s="261"/>
      <c r="U33" s="261"/>
      <c r="V33" s="262"/>
      <c r="W33" s="192">
        <v>23</v>
      </c>
      <c r="X33" s="193"/>
      <c r="Y33" s="226" t="s">
        <v>236</v>
      </c>
      <c r="Z33" s="226"/>
      <c r="AA33" s="226"/>
      <c r="AB33" s="226"/>
      <c r="AC33" s="226"/>
      <c r="AD33" s="261">
        <v>164349</v>
      </c>
      <c r="AE33" s="261"/>
      <c r="AF33" s="261"/>
      <c r="AG33" s="261"/>
      <c r="AI33" s="92"/>
    </row>
    <row r="34" spans="1:35" ht="18.75" customHeight="1">
      <c r="A34" s="193">
        <v>24</v>
      </c>
      <c r="B34" s="193"/>
      <c r="C34" s="226" t="s">
        <v>238</v>
      </c>
      <c r="D34" s="226"/>
      <c r="E34" s="226"/>
      <c r="F34" s="226"/>
      <c r="G34" s="226"/>
      <c r="H34" s="214">
        <v>593</v>
      </c>
      <c r="I34" s="214"/>
      <c r="J34" s="214"/>
      <c r="K34" s="215"/>
      <c r="L34" s="192">
        <v>24</v>
      </c>
      <c r="M34" s="193"/>
      <c r="N34" s="197" t="s">
        <v>238</v>
      </c>
      <c r="O34" s="197"/>
      <c r="P34" s="197"/>
      <c r="Q34" s="197"/>
      <c r="R34" s="197"/>
      <c r="S34" s="261">
        <v>5083</v>
      </c>
      <c r="T34" s="261"/>
      <c r="U34" s="261"/>
      <c r="V34" s="262"/>
      <c r="W34" s="192">
        <v>24</v>
      </c>
      <c r="X34" s="193"/>
      <c r="Y34" s="197" t="s">
        <v>242</v>
      </c>
      <c r="Z34" s="197"/>
      <c r="AA34" s="197"/>
      <c r="AB34" s="197"/>
      <c r="AC34" s="197"/>
      <c r="AD34" s="261">
        <v>140029</v>
      </c>
      <c r="AE34" s="261"/>
      <c r="AF34" s="261"/>
      <c r="AG34" s="261"/>
      <c r="AI34" s="37"/>
    </row>
    <row r="35" spans="1:35" ht="18.75" customHeight="1">
      <c r="A35" s="193">
        <v>25</v>
      </c>
      <c r="B35" s="193"/>
      <c r="C35" s="206" t="s">
        <v>207</v>
      </c>
      <c r="D35" s="206"/>
      <c r="E35" s="206"/>
      <c r="F35" s="206"/>
      <c r="G35" s="206"/>
      <c r="H35" s="214">
        <v>557</v>
      </c>
      <c r="I35" s="214"/>
      <c r="J35" s="214"/>
      <c r="K35" s="215"/>
      <c r="L35" s="192">
        <v>25</v>
      </c>
      <c r="M35" s="193"/>
      <c r="N35" s="197" t="s">
        <v>240</v>
      </c>
      <c r="O35" s="197"/>
      <c r="P35" s="197"/>
      <c r="Q35" s="197"/>
      <c r="R35" s="197"/>
      <c r="S35" s="261">
        <v>4814</v>
      </c>
      <c r="T35" s="261"/>
      <c r="U35" s="261"/>
      <c r="V35" s="262"/>
      <c r="W35" s="192">
        <v>25</v>
      </c>
      <c r="X35" s="193"/>
      <c r="Y35" s="197" t="s">
        <v>154</v>
      </c>
      <c r="Z35" s="197"/>
      <c r="AA35" s="197"/>
      <c r="AB35" s="197"/>
      <c r="AC35" s="197"/>
      <c r="AD35" s="261">
        <v>128605</v>
      </c>
      <c r="AE35" s="261"/>
      <c r="AF35" s="261"/>
      <c r="AG35" s="261"/>
    </row>
    <row r="36" spans="1:35" ht="11.25" customHeight="1">
      <c r="A36" s="193"/>
      <c r="B36" s="193"/>
      <c r="C36" s="226"/>
      <c r="D36" s="226"/>
      <c r="E36" s="226"/>
      <c r="F36" s="226"/>
      <c r="G36" s="226"/>
      <c r="H36" s="264"/>
      <c r="I36" s="264"/>
      <c r="J36" s="264"/>
      <c r="K36" s="265"/>
      <c r="L36" s="192"/>
      <c r="M36" s="193"/>
      <c r="N36" s="193"/>
      <c r="O36" s="193"/>
      <c r="P36" s="193"/>
      <c r="Q36" s="193"/>
      <c r="R36" s="193"/>
      <c r="S36" s="266"/>
      <c r="T36" s="266"/>
      <c r="U36" s="266"/>
      <c r="V36" s="267"/>
      <c r="W36" s="192"/>
      <c r="X36" s="193"/>
      <c r="Y36" s="193"/>
      <c r="Z36" s="193"/>
      <c r="AA36" s="193"/>
      <c r="AB36" s="193"/>
      <c r="AC36" s="193"/>
      <c r="AD36" s="264"/>
      <c r="AE36" s="264"/>
      <c r="AF36" s="264"/>
      <c r="AG36" s="264"/>
    </row>
    <row r="37" spans="1:35" ht="18.75" customHeight="1">
      <c r="A37" s="208">
        <v>26</v>
      </c>
      <c r="B37" s="208"/>
      <c r="C37" s="270" t="s">
        <v>141</v>
      </c>
      <c r="D37" s="270"/>
      <c r="E37" s="270"/>
      <c r="F37" s="270"/>
      <c r="G37" s="270"/>
      <c r="H37" s="271">
        <v>539</v>
      </c>
      <c r="I37" s="271"/>
      <c r="J37" s="271"/>
      <c r="K37" s="272"/>
      <c r="L37" s="192">
        <v>26</v>
      </c>
      <c r="M37" s="193"/>
      <c r="N37" s="197" t="s">
        <v>243</v>
      </c>
      <c r="O37" s="197"/>
      <c r="P37" s="197"/>
      <c r="Q37" s="197"/>
      <c r="R37" s="197"/>
      <c r="S37" s="261">
        <v>4772</v>
      </c>
      <c r="T37" s="261"/>
      <c r="U37" s="261"/>
      <c r="V37" s="262"/>
      <c r="W37" s="192">
        <v>26</v>
      </c>
      <c r="X37" s="193"/>
      <c r="Y37" s="197" t="s">
        <v>244</v>
      </c>
      <c r="Z37" s="197"/>
      <c r="AA37" s="197"/>
      <c r="AB37" s="197"/>
      <c r="AC37" s="197"/>
      <c r="AD37" s="261">
        <v>121159</v>
      </c>
      <c r="AE37" s="261"/>
      <c r="AF37" s="261"/>
      <c r="AG37" s="261"/>
    </row>
    <row r="38" spans="1:35" ht="18.75" customHeight="1">
      <c r="A38" s="193">
        <v>27</v>
      </c>
      <c r="B38" s="193"/>
      <c r="C38" s="226" t="s">
        <v>245</v>
      </c>
      <c r="D38" s="226"/>
      <c r="E38" s="226"/>
      <c r="F38" s="226"/>
      <c r="G38" s="226"/>
      <c r="H38" s="214">
        <v>531</v>
      </c>
      <c r="I38" s="214"/>
      <c r="J38" s="214"/>
      <c r="K38" s="215"/>
      <c r="L38" s="192">
        <v>27</v>
      </c>
      <c r="M38" s="193"/>
      <c r="N38" s="197" t="s">
        <v>246</v>
      </c>
      <c r="O38" s="197"/>
      <c r="P38" s="197"/>
      <c r="Q38" s="197"/>
      <c r="R38" s="197"/>
      <c r="S38" s="261">
        <v>4689</v>
      </c>
      <c r="T38" s="261"/>
      <c r="U38" s="261"/>
      <c r="V38" s="262"/>
      <c r="W38" s="192">
        <v>27</v>
      </c>
      <c r="X38" s="193"/>
      <c r="Y38" s="197" t="s">
        <v>243</v>
      </c>
      <c r="Z38" s="197"/>
      <c r="AA38" s="197"/>
      <c r="AB38" s="197"/>
      <c r="AC38" s="197"/>
      <c r="AD38" s="261">
        <v>121152</v>
      </c>
      <c r="AE38" s="261"/>
      <c r="AF38" s="261"/>
      <c r="AG38" s="261"/>
    </row>
    <row r="39" spans="1:35" ht="18.75" customHeight="1">
      <c r="A39" s="193">
        <v>28</v>
      </c>
      <c r="B39" s="193"/>
      <c r="C39" s="226" t="s">
        <v>246</v>
      </c>
      <c r="D39" s="226"/>
      <c r="E39" s="226"/>
      <c r="F39" s="226"/>
      <c r="G39" s="226"/>
      <c r="H39" s="214">
        <v>524</v>
      </c>
      <c r="I39" s="214"/>
      <c r="J39" s="214"/>
      <c r="K39" s="215"/>
      <c r="L39" s="192">
        <v>28</v>
      </c>
      <c r="M39" s="193"/>
      <c r="N39" s="197" t="s">
        <v>140</v>
      </c>
      <c r="O39" s="197"/>
      <c r="P39" s="197"/>
      <c r="Q39" s="197"/>
      <c r="R39" s="197"/>
      <c r="S39" s="261">
        <v>4198</v>
      </c>
      <c r="T39" s="261"/>
      <c r="U39" s="261"/>
      <c r="V39" s="262"/>
      <c r="W39" s="192">
        <v>28</v>
      </c>
      <c r="X39" s="193"/>
      <c r="Y39" s="206" t="s">
        <v>207</v>
      </c>
      <c r="Z39" s="206"/>
      <c r="AA39" s="206"/>
      <c r="AB39" s="206"/>
      <c r="AC39" s="206"/>
      <c r="AD39" s="261">
        <v>120554</v>
      </c>
      <c r="AE39" s="261"/>
      <c r="AF39" s="261"/>
      <c r="AG39" s="261"/>
      <c r="AI39" s="92"/>
    </row>
    <row r="40" spans="1:35" ht="18.75" customHeight="1">
      <c r="A40" s="193">
        <v>29</v>
      </c>
      <c r="B40" s="193"/>
      <c r="C40" s="226" t="s">
        <v>239</v>
      </c>
      <c r="D40" s="226"/>
      <c r="E40" s="226"/>
      <c r="F40" s="226"/>
      <c r="G40" s="226"/>
      <c r="H40" s="214">
        <v>523</v>
      </c>
      <c r="I40" s="214"/>
      <c r="J40" s="214"/>
      <c r="K40" s="215"/>
      <c r="L40" s="192">
        <v>29</v>
      </c>
      <c r="M40" s="193"/>
      <c r="N40" s="197" t="s">
        <v>245</v>
      </c>
      <c r="O40" s="197"/>
      <c r="P40" s="197"/>
      <c r="Q40" s="197"/>
      <c r="R40" s="197"/>
      <c r="S40" s="261">
        <v>4195</v>
      </c>
      <c r="T40" s="261"/>
      <c r="U40" s="261"/>
      <c r="V40" s="262"/>
      <c r="W40" s="192">
        <v>29</v>
      </c>
      <c r="X40" s="193"/>
      <c r="Y40" s="269" t="s">
        <v>241</v>
      </c>
      <c r="Z40" s="269"/>
      <c r="AA40" s="269"/>
      <c r="AB40" s="269"/>
      <c r="AC40" s="269"/>
      <c r="AD40" s="261">
        <v>107097</v>
      </c>
      <c r="AE40" s="261"/>
      <c r="AF40" s="261"/>
      <c r="AG40" s="261"/>
    </row>
    <row r="41" spans="1:35" ht="18.75" customHeight="1">
      <c r="A41" s="193">
        <v>30</v>
      </c>
      <c r="B41" s="193"/>
      <c r="C41" s="226" t="s">
        <v>247</v>
      </c>
      <c r="D41" s="226"/>
      <c r="E41" s="226"/>
      <c r="F41" s="226"/>
      <c r="G41" s="226"/>
      <c r="H41" s="214">
        <v>470</v>
      </c>
      <c r="I41" s="214"/>
      <c r="J41" s="214"/>
      <c r="K41" s="215"/>
      <c r="L41" s="192">
        <v>30</v>
      </c>
      <c r="M41" s="193"/>
      <c r="N41" s="197" t="s">
        <v>242</v>
      </c>
      <c r="O41" s="197"/>
      <c r="P41" s="197"/>
      <c r="Q41" s="197"/>
      <c r="R41" s="197"/>
      <c r="S41" s="261">
        <v>4036</v>
      </c>
      <c r="T41" s="261"/>
      <c r="U41" s="261"/>
      <c r="V41" s="262"/>
      <c r="W41" s="192">
        <v>30</v>
      </c>
      <c r="X41" s="193"/>
      <c r="Y41" s="197" t="s">
        <v>245</v>
      </c>
      <c r="Z41" s="197"/>
      <c r="AA41" s="197"/>
      <c r="AB41" s="197"/>
      <c r="AC41" s="197"/>
      <c r="AD41" s="261">
        <v>104921</v>
      </c>
      <c r="AE41" s="261"/>
      <c r="AF41" s="261"/>
      <c r="AG41" s="261"/>
    </row>
    <row r="42" spans="1:35" ht="11.25" customHeight="1">
      <c r="A42" s="193"/>
      <c r="B42" s="193"/>
      <c r="C42" s="226"/>
      <c r="D42" s="226"/>
      <c r="E42" s="226"/>
      <c r="F42" s="226"/>
      <c r="G42" s="226"/>
      <c r="H42" s="264"/>
      <c r="I42" s="264"/>
      <c r="J42" s="264"/>
      <c r="K42" s="265"/>
      <c r="L42" s="192"/>
      <c r="M42" s="193"/>
      <c r="N42" s="193"/>
      <c r="O42" s="193"/>
      <c r="P42" s="193"/>
      <c r="Q42" s="193"/>
      <c r="R42" s="193"/>
      <c r="S42" s="266"/>
      <c r="T42" s="266"/>
      <c r="U42" s="266"/>
      <c r="V42" s="267"/>
      <c r="W42" s="207"/>
      <c r="X42" s="208"/>
      <c r="Y42" s="208"/>
      <c r="Z42" s="208"/>
      <c r="AA42" s="208"/>
      <c r="AB42" s="208"/>
      <c r="AC42" s="208"/>
      <c r="AD42" s="264"/>
      <c r="AE42" s="264"/>
      <c r="AF42" s="264"/>
      <c r="AG42" s="264"/>
    </row>
    <row r="43" spans="1:35" ht="18.75" customHeight="1">
      <c r="A43" s="193">
        <v>31</v>
      </c>
      <c r="B43" s="193"/>
      <c r="C43" s="226" t="s">
        <v>242</v>
      </c>
      <c r="D43" s="226"/>
      <c r="E43" s="226"/>
      <c r="F43" s="226"/>
      <c r="G43" s="226"/>
      <c r="H43" s="214">
        <v>449</v>
      </c>
      <c r="I43" s="214"/>
      <c r="J43" s="214"/>
      <c r="K43" s="215"/>
      <c r="L43" s="192">
        <v>31</v>
      </c>
      <c r="M43" s="193"/>
      <c r="N43" s="197" t="s">
        <v>247</v>
      </c>
      <c r="O43" s="197"/>
      <c r="P43" s="197"/>
      <c r="Q43" s="197"/>
      <c r="R43" s="197"/>
      <c r="S43" s="261">
        <v>3995</v>
      </c>
      <c r="T43" s="261"/>
      <c r="U43" s="261"/>
      <c r="V43" s="262"/>
      <c r="W43" s="192">
        <v>31</v>
      </c>
      <c r="X43" s="193"/>
      <c r="Y43" s="197" t="s">
        <v>246</v>
      </c>
      <c r="Z43" s="197"/>
      <c r="AA43" s="197"/>
      <c r="AB43" s="197"/>
      <c r="AC43" s="197"/>
      <c r="AD43" s="261">
        <v>101764</v>
      </c>
      <c r="AE43" s="261"/>
      <c r="AF43" s="261"/>
      <c r="AG43" s="261"/>
      <c r="AI43" s="23"/>
    </row>
    <row r="44" spans="1:35" ht="18.75" customHeight="1">
      <c r="A44" s="193">
        <v>32</v>
      </c>
      <c r="B44" s="193"/>
      <c r="C44" s="226" t="s">
        <v>243</v>
      </c>
      <c r="D44" s="226"/>
      <c r="E44" s="226"/>
      <c r="F44" s="226"/>
      <c r="G44" s="226"/>
      <c r="H44" s="214">
        <v>412</v>
      </c>
      <c r="I44" s="214"/>
      <c r="J44" s="214"/>
      <c r="K44" s="215"/>
      <c r="L44" s="207">
        <v>32</v>
      </c>
      <c r="M44" s="208"/>
      <c r="N44" s="209" t="s">
        <v>141</v>
      </c>
      <c r="O44" s="209"/>
      <c r="P44" s="209"/>
      <c r="Q44" s="209"/>
      <c r="R44" s="209"/>
      <c r="S44" s="263">
        <v>3958</v>
      </c>
      <c r="T44" s="263"/>
      <c r="U44" s="263"/>
      <c r="V44" s="268"/>
      <c r="W44" s="192">
        <v>32</v>
      </c>
      <c r="X44" s="193"/>
      <c r="Y44" s="197" t="s">
        <v>247</v>
      </c>
      <c r="Z44" s="197"/>
      <c r="AA44" s="197"/>
      <c r="AB44" s="197"/>
      <c r="AC44" s="197"/>
      <c r="AD44" s="261">
        <v>100353</v>
      </c>
      <c r="AE44" s="261"/>
      <c r="AF44" s="261"/>
      <c r="AG44" s="261"/>
      <c r="AI44" s="19"/>
    </row>
    <row r="45" spans="1:35" ht="18.75" customHeight="1">
      <c r="A45" s="193">
        <v>33</v>
      </c>
      <c r="B45" s="193"/>
      <c r="C45" s="226" t="s">
        <v>244</v>
      </c>
      <c r="D45" s="226"/>
      <c r="E45" s="226"/>
      <c r="F45" s="226"/>
      <c r="G45" s="226"/>
      <c r="H45" s="214">
        <v>397</v>
      </c>
      <c r="I45" s="214"/>
      <c r="J45" s="214"/>
      <c r="K45" s="215"/>
      <c r="L45" s="192">
        <v>33</v>
      </c>
      <c r="M45" s="193"/>
      <c r="N45" s="197" t="s">
        <v>244</v>
      </c>
      <c r="O45" s="197"/>
      <c r="P45" s="197"/>
      <c r="Q45" s="197"/>
      <c r="R45" s="197"/>
      <c r="S45" s="261">
        <v>3882</v>
      </c>
      <c r="T45" s="261"/>
      <c r="U45" s="261"/>
      <c r="V45" s="262"/>
      <c r="W45" s="192">
        <v>33</v>
      </c>
      <c r="X45" s="193"/>
      <c r="Y45" s="197" t="s">
        <v>248</v>
      </c>
      <c r="Z45" s="197"/>
      <c r="AA45" s="197"/>
      <c r="AB45" s="197"/>
      <c r="AC45" s="197"/>
      <c r="AD45" s="261">
        <v>89776</v>
      </c>
      <c r="AE45" s="261"/>
      <c r="AF45" s="261"/>
      <c r="AG45" s="261"/>
      <c r="AI45" s="19"/>
    </row>
    <row r="46" spans="1:35" ht="18.75" customHeight="1">
      <c r="A46" s="193">
        <v>34</v>
      </c>
      <c r="B46" s="193"/>
      <c r="C46" s="226" t="s">
        <v>249</v>
      </c>
      <c r="D46" s="226"/>
      <c r="E46" s="226"/>
      <c r="F46" s="226"/>
      <c r="G46" s="226"/>
      <c r="H46" s="214">
        <v>394</v>
      </c>
      <c r="I46" s="214"/>
      <c r="J46" s="214"/>
      <c r="K46" s="215"/>
      <c r="L46" s="192">
        <v>34</v>
      </c>
      <c r="M46" s="193"/>
      <c r="N46" s="197" t="s">
        <v>154</v>
      </c>
      <c r="O46" s="197"/>
      <c r="P46" s="197"/>
      <c r="Q46" s="197"/>
      <c r="R46" s="197"/>
      <c r="S46" s="261">
        <v>3328</v>
      </c>
      <c r="T46" s="261"/>
      <c r="U46" s="261"/>
      <c r="V46" s="262"/>
      <c r="W46" s="192">
        <v>34</v>
      </c>
      <c r="X46" s="193"/>
      <c r="Y46" s="197" t="s">
        <v>250</v>
      </c>
      <c r="Z46" s="197"/>
      <c r="AA46" s="197"/>
      <c r="AB46" s="197"/>
      <c r="AC46" s="197"/>
      <c r="AD46" s="261">
        <v>85103</v>
      </c>
      <c r="AE46" s="261"/>
      <c r="AF46" s="261"/>
      <c r="AG46" s="261"/>
      <c r="AI46" s="19"/>
    </row>
    <row r="47" spans="1:35" ht="18.75" customHeight="1">
      <c r="A47" s="193">
        <v>35</v>
      </c>
      <c r="B47" s="193"/>
      <c r="C47" s="226" t="s">
        <v>251</v>
      </c>
      <c r="D47" s="226"/>
      <c r="E47" s="226"/>
      <c r="F47" s="226"/>
      <c r="G47" s="226"/>
      <c r="H47" s="214">
        <v>357</v>
      </c>
      <c r="I47" s="214"/>
      <c r="J47" s="214"/>
      <c r="K47" s="215"/>
      <c r="L47" s="192">
        <v>35</v>
      </c>
      <c r="M47" s="193"/>
      <c r="N47" s="197" t="s">
        <v>252</v>
      </c>
      <c r="O47" s="197"/>
      <c r="P47" s="197"/>
      <c r="Q47" s="197"/>
      <c r="R47" s="197"/>
      <c r="S47" s="261">
        <v>3302</v>
      </c>
      <c r="T47" s="261"/>
      <c r="U47" s="261"/>
      <c r="V47" s="262"/>
      <c r="W47" s="192">
        <v>35</v>
      </c>
      <c r="X47" s="193"/>
      <c r="Y47" s="197" t="s">
        <v>140</v>
      </c>
      <c r="Z47" s="197"/>
      <c r="AA47" s="197"/>
      <c r="AB47" s="197"/>
      <c r="AC47" s="197"/>
      <c r="AD47" s="261">
        <v>81622</v>
      </c>
      <c r="AE47" s="261"/>
      <c r="AF47" s="261"/>
      <c r="AG47" s="261"/>
      <c r="AI47" s="19"/>
    </row>
    <row r="48" spans="1:35" ht="11.25" customHeight="1">
      <c r="A48" s="193"/>
      <c r="B48" s="193"/>
      <c r="C48" s="226"/>
      <c r="D48" s="226"/>
      <c r="E48" s="226"/>
      <c r="F48" s="226"/>
      <c r="G48" s="226"/>
      <c r="H48" s="264"/>
      <c r="I48" s="264"/>
      <c r="J48" s="264"/>
      <c r="K48" s="265"/>
      <c r="L48" s="192"/>
      <c r="M48" s="193"/>
      <c r="N48" s="193"/>
      <c r="O48" s="193"/>
      <c r="P48" s="193"/>
      <c r="Q48" s="193"/>
      <c r="R48" s="193"/>
      <c r="S48" s="266"/>
      <c r="T48" s="266"/>
      <c r="U48" s="266"/>
      <c r="V48" s="267"/>
      <c r="W48" s="192"/>
      <c r="X48" s="193"/>
      <c r="Y48" s="193"/>
      <c r="Z48" s="193"/>
      <c r="AA48" s="193"/>
      <c r="AB48" s="193"/>
      <c r="AC48" s="193"/>
      <c r="AD48" s="264"/>
      <c r="AE48" s="264"/>
      <c r="AF48" s="264"/>
      <c r="AG48" s="264"/>
      <c r="AI48" s="19"/>
    </row>
    <row r="49" spans="1:35" ht="18.75" customHeight="1">
      <c r="A49" s="193">
        <v>36</v>
      </c>
      <c r="B49" s="193"/>
      <c r="C49" s="226" t="s">
        <v>252</v>
      </c>
      <c r="D49" s="226"/>
      <c r="E49" s="226"/>
      <c r="F49" s="226"/>
      <c r="G49" s="226"/>
      <c r="H49" s="214">
        <v>320</v>
      </c>
      <c r="I49" s="214"/>
      <c r="J49" s="214"/>
      <c r="K49" s="215"/>
      <c r="L49" s="192">
        <v>36</v>
      </c>
      <c r="M49" s="193"/>
      <c r="N49" s="197" t="s">
        <v>249</v>
      </c>
      <c r="O49" s="197"/>
      <c r="P49" s="197"/>
      <c r="Q49" s="197"/>
      <c r="R49" s="197"/>
      <c r="S49" s="261">
        <v>3294</v>
      </c>
      <c r="T49" s="261"/>
      <c r="U49" s="261"/>
      <c r="V49" s="262"/>
      <c r="W49" s="192">
        <v>36</v>
      </c>
      <c r="X49" s="193"/>
      <c r="Y49" s="197" t="s">
        <v>252</v>
      </c>
      <c r="Z49" s="197"/>
      <c r="AA49" s="197"/>
      <c r="AB49" s="197"/>
      <c r="AC49" s="197"/>
      <c r="AD49" s="261">
        <v>79628</v>
      </c>
      <c r="AE49" s="261"/>
      <c r="AF49" s="261"/>
      <c r="AG49" s="261"/>
      <c r="AI49" s="19"/>
    </row>
    <row r="50" spans="1:35" ht="18.75" customHeight="1">
      <c r="A50" s="193">
        <v>37</v>
      </c>
      <c r="B50" s="193"/>
      <c r="C50" s="226" t="s">
        <v>154</v>
      </c>
      <c r="D50" s="226"/>
      <c r="E50" s="226"/>
      <c r="F50" s="226"/>
      <c r="G50" s="226"/>
      <c r="H50" s="214">
        <v>305</v>
      </c>
      <c r="I50" s="214"/>
      <c r="J50" s="214"/>
      <c r="K50" s="215"/>
      <c r="L50" s="192">
        <v>37</v>
      </c>
      <c r="M50" s="193"/>
      <c r="N50" s="197" t="s">
        <v>251</v>
      </c>
      <c r="O50" s="197"/>
      <c r="P50" s="197"/>
      <c r="Q50" s="197"/>
      <c r="R50" s="197"/>
      <c r="S50" s="261">
        <v>3200</v>
      </c>
      <c r="T50" s="261"/>
      <c r="U50" s="261"/>
      <c r="V50" s="262"/>
      <c r="W50" s="192">
        <v>37</v>
      </c>
      <c r="X50" s="193"/>
      <c r="Y50" s="197" t="s">
        <v>249</v>
      </c>
      <c r="Z50" s="197"/>
      <c r="AA50" s="197"/>
      <c r="AB50" s="197"/>
      <c r="AC50" s="197"/>
      <c r="AD50" s="261">
        <v>77494</v>
      </c>
      <c r="AE50" s="261"/>
      <c r="AF50" s="261"/>
      <c r="AG50" s="261"/>
      <c r="AI50" s="108"/>
    </row>
    <row r="51" spans="1:35" ht="18.75" customHeight="1">
      <c r="A51" s="193">
        <v>38</v>
      </c>
      <c r="B51" s="193"/>
      <c r="C51" s="226" t="s">
        <v>248</v>
      </c>
      <c r="D51" s="226"/>
      <c r="E51" s="226"/>
      <c r="F51" s="226"/>
      <c r="G51" s="226"/>
      <c r="H51" s="214">
        <v>304</v>
      </c>
      <c r="I51" s="214"/>
      <c r="J51" s="214"/>
      <c r="K51" s="215"/>
      <c r="L51" s="192">
        <v>38</v>
      </c>
      <c r="M51" s="193"/>
      <c r="N51" s="197" t="s">
        <v>250</v>
      </c>
      <c r="O51" s="197"/>
      <c r="P51" s="197"/>
      <c r="Q51" s="197"/>
      <c r="R51" s="197"/>
      <c r="S51" s="261">
        <v>3186</v>
      </c>
      <c r="T51" s="261"/>
      <c r="U51" s="261"/>
      <c r="V51" s="262"/>
      <c r="W51" s="192">
        <v>38</v>
      </c>
      <c r="X51" s="193"/>
      <c r="Y51" s="197" t="s">
        <v>253</v>
      </c>
      <c r="Z51" s="197"/>
      <c r="AA51" s="197"/>
      <c r="AB51" s="197"/>
      <c r="AC51" s="197"/>
      <c r="AD51" s="261">
        <v>75460</v>
      </c>
      <c r="AE51" s="261"/>
      <c r="AF51" s="261"/>
      <c r="AG51" s="261"/>
      <c r="AI51" s="108"/>
    </row>
    <row r="52" spans="1:35" ht="18.75" customHeight="1">
      <c r="A52" s="193">
        <v>39</v>
      </c>
      <c r="B52" s="193"/>
      <c r="C52" s="226" t="s">
        <v>250</v>
      </c>
      <c r="D52" s="226"/>
      <c r="E52" s="226"/>
      <c r="F52" s="226"/>
      <c r="G52" s="226"/>
      <c r="H52" s="214">
        <v>287</v>
      </c>
      <c r="I52" s="214"/>
      <c r="J52" s="214"/>
      <c r="K52" s="215"/>
      <c r="L52" s="192">
        <v>39</v>
      </c>
      <c r="M52" s="193"/>
      <c r="N52" s="197" t="s">
        <v>248</v>
      </c>
      <c r="O52" s="197"/>
      <c r="P52" s="197"/>
      <c r="Q52" s="197"/>
      <c r="R52" s="197"/>
      <c r="S52" s="261">
        <v>2809</v>
      </c>
      <c r="T52" s="261"/>
      <c r="U52" s="261"/>
      <c r="V52" s="262"/>
      <c r="W52" s="207">
        <v>39</v>
      </c>
      <c r="X52" s="208"/>
      <c r="Y52" s="209" t="s">
        <v>141</v>
      </c>
      <c r="Z52" s="209"/>
      <c r="AA52" s="209"/>
      <c r="AB52" s="209"/>
      <c r="AC52" s="209"/>
      <c r="AD52" s="263">
        <v>75226</v>
      </c>
      <c r="AE52" s="263"/>
      <c r="AF52" s="263"/>
      <c r="AG52" s="263"/>
      <c r="AI52" s="19"/>
    </row>
    <row r="53" spans="1:35" ht="18.75" customHeight="1">
      <c r="A53" s="193">
        <v>40</v>
      </c>
      <c r="B53" s="193"/>
      <c r="C53" s="226" t="s">
        <v>253</v>
      </c>
      <c r="D53" s="226"/>
      <c r="E53" s="226"/>
      <c r="F53" s="226"/>
      <c r="G53" s="226"/>
      <c r="H53" s="214">
        <v>264</v>
      </c>
      <c r="I53" s="214"/>
      <c r="J53" s="214"/>
      <c r="K53" s="215"/>
      <c r="L53" s="192">
        <v>40</v>
      </c>
      <c r="M53" s="193"/>
      <c r="N53" s="197" t="s">
        <v>253</v>
      </c>
      <c r="O53" s="197"/>
      <c r="P53" s="197"/>
      <c r="Q53" s="197"/>
      <c r="R53" s="197"/>
      <c r="S53" s="261">
        <v>2229</v>
      </c>
      <c r="T53" s="261"/>
      <c r="U53" s="261"/>
      <c r="V53" s="262"/>
      <c r="W53" s="192">
        <v>40</v>
      </c>
      <c r="X53" s="193"/>
      <c r="Y53" s="197" t="s">
        <v>251</v>
      </c>
      <c r="Z53" s="197"/>
      <c r="AA53" s="197"/>
      <c r="AB53" s="197"/>
      <c r="AC53" s="197"/>
      <c r="AD53" s="261">
        <v>69664</v>
      </c>
      <c r="AE53" s="261"/>
      <c r="AF53" s="261"/>
      <c r="AG53" s="261"/>
    </row>
    <row r="54" spans="1:35" ht="11.25" customHeight="1">
      <c r="A54" s="20"/>
      <c r="B54" s="20"/>
      <c r="C54" s="109"/>
      <c r="D54" s="109"/>
      <c r="E54" s="109"/>
      <c r="F54" s="109"/>
      <c r="G54" s="109"/>
      <c r="H54" s="35"/>
      <c r="I54" s="110"/>
      <c r="J54" s="110"/>
      <c r="K54" s="111"/>
      <c r="L54" s="16"/>
      <c r="M54" s="20"/>
      <c r="N54" s="20"/>
      <c r="O54" s="19"/>
      <c r="P54" s="19"/>
      <c r="Q54" s="19"/>
      <c r="R54" s="19"/>
      <c r="S54" s="40"/>
      <c r="T54" s="40"/>
      <c r="U54" s="110"/>
      <c r="W54" s="16"/>
      <c r="X54" s="20"/>
      <c r="Y54" s="20"/>
      <c r="Z54" s="20"/>
      <c r="AA54" s="20"/>
      <c r="AB54" s="20"/>
      <c r="AC54" s="19"/>
      <c r="AD54" s="35"/>
      <c r="AE54" s="40"/>
      <c r="AF54" s="40"/>
      <c r="AG54" s="112"/>
    </row>
    <row r="55" spans="1:35" ht="13.5">
      <c r="A55" s="258" t="s">
        <v>254</v>
      </c>
      <c r="B55" s="258"/>
      <c r="C55" s="258"/>
      <c r="D55" s="258"/>
      <c r="E55" s="258"/>
      <c r="F55" s="258"/>
      <c r="G55" s="258"/>
      <c r="H55" s="258"/>
      <c r="I55" s="258"/>
      <c r="J55" s="258"/>
      <c r="K55" s="259"/>
      <c r="L55" s="260" t="s">
        <v>254</v>
      </c>
      <c r="M55" s="258"/>
      <c r="N55" s="258"/>
      <c r="O55" s="258"/>
      <c r="P55" s="258"/>
      <c r="Q55" s="258"/>
      <c r="R55" s="258"/>
      <c r="S55" s="258"/>
      <c r="T55" s="258"/>
      <c r="U55" s="258"/>
      <c r="V55" s="259"/>
      <c r="W55" s="260" t="s">
        <v>255</v>
      </c>
      <c r="X55" s="258"/>
      <c r="Y55" s="258"/>
      <c r="Z55" s="258"/>
      <c r="AA55" s="258"/>
      <c r="AB55" s="258"/>
      <c r="AC55" s="258"/>
      <c r="AD55" s="258"/>
      <c r="AE55" s="258"/>
      <c r="AF55" s="258"/>
      <c r="AG55" s="258"/>
    </row>
    <row r="56" spans="1:35" ht="13.5">
      <c r="A56" s="193" t="s">
        <v>256</v>
      </c>
      <c r="B56" s="193"/>
      <c r="C56" s="193"/>
      <c r="D56" s="193"/>
      <c r="E56" s="193"/>
      <c r="F56" s="193"/>
      <c r="G56" s="193"/>
      <c r="H56" s="193"/>
      <c r="I56" s="193"/>
      <c r="J56" s="193"/>
      <c r="K56" s="194"/>
      <c r="L56" s="193" t="s">
        <v>256</v>
      </c>
      <c r="M56" s="193"/>
      <c r="N56" s="193"/>
      <c r="O56" s="193"/>
      <c r="P56" s="193"/>
      <c r="Q56" s="193"/>
      <c r="R56" s="193"/>
      <c r="S56" s="193"/>
      <c r="T56" s="193"/>
      <c r="U56" s="193"/>
      <c r="V56" s="194"/>
      <c r="W56" s="193" t="s">
        <v>256</v>
      </c>
      <c r="X56" s="193"/>
      <c r="Y56" s="193"/>
      <c r="Z56" s="193"/>
      <c r="AA56" s="193"/>
      <c r="AB56" s="193"/>
      <c r="AC56" s="193"/>
      <c r="AD56" s="193"/>
      <c r="AE56" s="193"/>
      <c r="AF56" s="193"/>
      <c r="AG56" s="193"/>
    </row>
    <row r="57" spans="1:35" ht="13.5">
      <c r="A57" s="253" t="s">
        <v>257</v>
      </c>
      <c r="B57" s="253"/>
      <c r="C57" s="253"/>
      <c r="D57" s="253"/>
      <c r="E57" s="253"/>
      <c r="F57" s="253"/>
      <c r="G57" s="253"/>
      <c r="H57" s="253"/>
      <c r="I57" s="253"/>
      <c r="J57" s="253"/>
      <c r="K57" s="254"/>
      <c r="L57" s="253" t="s">
        <v>257</v>
      </c>
      <c r="M57" s="253"/>
      <c r="N57" s="253"/>
      <c r="O57" s="253"/>
      <c r="P57" s="253"/>
      <c r="Q57" s="253"/>
      <c r="R57" s="253"/>
      <c r="S57" s="253"/>
      <c r="T57" s="253"/>
      <c r="U57" s="253"/>
      <c r="V57" s="254"/>
      <c r="W57" s="253" t="s">
        <v>257</v>
      </c>
      <c r="X57" s="253"/>
      <c r="Y57" s="253"/>
      <c r="Z57" s="253"/>
      <c r="AA57" s="253"/>
      <c r="AB57" s="253"/>
      <c r="AC57" s="253"/>
      <c r="AD57" s="253"/>
      <c r="AE57" s="253"/>
      <c r="AF57" s="253"/>
      <c r="AG57" s="253"/>
    </row>
    <row r="58" spans="1:35" ht="14.25" thickBot="1">
      <c r="A58" s="255"/>
      <c r="B58" s="255"/>
      <c r="C58" s="255"/>
      <c r="D58" s="255"/>
      <c r="E58" s="255"/>
      <c r="F58" s="255"/>
      <c r="G58" s="255"/>
      <c r="H58" s="255"/>
      <c r="I58" s="255"/>
      <c r="J58" s="255"/>
      <c r="K58" s="256"/>
      <c r="L58" s="255"/>
      <c r="M58" s="255"/>
      <c r="N58" s="255"/>
      <c r="O58" s="255"/>
      <c r="P58" s="255"/>
      <c r="Q58" s="255"/>
      <c r="R58" s="255"/>
      <c r="S58" s="255"/>
      <c r="T58" s="255"/>
      <c r="U58" s="255"/>
      <c r="V58" s="256"/>
      <c r="W58" s="257"/>
      <c r="X58" s="255"/>
      <c r="Y58" s="255"/>
      <c r="Z58" s="255"/>
      <c r="AA58" s="255"/>
      <c r="AB58" s="255"/>
      <c r="AC58" s="255"/>
      <c r="AD58" s="255"/>
      <c r="AE58" s="255"/>
      <c r="AF58" s="255"/>
      <c r="AG58" s="255"/>
    </row>
    <row r="59" spans="1:35" ht="13.5"/>
    <row r="60" spans="1:35" ht="18.75" customHeight="1">
      <c r="I60" s="102">
        <f>SUM(I7:I53)</f>
        <v>0</v>
      </c>
      <c r="J60" s="102"/>
      <c r="U60" s="102">
        <f>SUM(U7:U55)</f>
        <v>0</v>
      </c>
      <c r="AE60" s="102">
        <f>SUM(AE7:AE55)</f>
        <v>0</v>
      </c>
      <c r="AF60" s="102"/>
    </row>
  </sheetData>
  <mergeCells count="447">
    <mergeCell ref="A3:K3"/>
    <mergeCell ref="L3:V3"/>
    <mergeCell ref="W3:AG3"/>
    <mergeCell ref="A4:K4"/>
    <mergeCell ref="A5:B5"/>
    <mergeCell ref="C5:G5"/>
    <mergeCell ref="H5:K5"/>
    <mergeCell ref="L5:M5"/>
    <mergeCell ref="N5:R5"/>
    <mergeCell ref="S5:V5"/>
    <mergeCell ref="Y5:AC5"/>
    <mergeCell ref="AD5:AG5"/>
    <mergeCell ref="A7:B7"/>
    <mergeCell ref="C7:G7"/>
    <mergeCell ref="H7:K7"/>
    <mergeCell ref="L7:M7"/>
    <mergeCell ref="N7:R7"/>
    <mergeCell ref="S7:V7"/>
    <mergeCell ref="W7:X7"/>
    <mergeCell ref="Y7:AC7"/>
    <mergeCell ref="AD7:AG7"/>
    <mergeCell ref="A8:B8"/>
    <mergeCell ref="C8:G8"/>
    <mergeCell ref="H8:K8"/>
    <mergeCell ref="L8:M8"/>
    <mergeCell ref="N8:R8"/>
    <mergeCell ref="S8:V8"/>
    <mergeCell ref="W8:X8"/>
    <mergeCell ref="Y8:AC8"/>
    <mergeCell ref="AD8:AG8"/>
    <mergeCell ref="A9:B9"/>
    <mergeCell ref="C9:G9"/>
    <mergeCell ref="H9:K9"/>
    <mergeCell ref="L9:M9"/>
    <mergeCell ref="N9:R9"/>
    <mergeCell ref="S9:V9"/>
    <mergeCell ref="W9:X9"/>
    <mergeCell ref="Y9:AC9"/>
    <mergeCell ref="AD9:AG9"/>
    <mergeCell ref="W10:X10"/>
    <mergeCell ref="Y10:AC10"/>
    <mergeCell ref="AD10:AG10"/>
    <mergeCell ref="A11:B11"/>
    <mergeCell ref="C11:G11"/>
    <mergeCell ref="H11:K11"/>
    <mergeCell ref="L11:M11"/>
    <mergeCell ref="N11:R11"/>
    <mergeCell ref="S11:V11"/>
    <mergeCell ref="W11:X11"/>
    <mergeCell ref="A10:B10"/>
    <mergeCell ref="C10:G10"/>
    <mergeCell ref="H10:K10"/>
    <mergeCell ref="L10:M10"/>
    <mergeCell ref="N10:R10"/>
    <mergeCell ref="S10:V10"/>
    <mergeCell ref="Y11:AC11"/>
    <mergeCell ref="AD11:AG11"/>
    <mergeCell ref="A12:B12"/>
    <mergeCell ref="C12:G12"/>
    <mergeCell ref="H12:K12"/>
    <mergeCell ref="L12:M12"/>
    <mergeCell ref="N12:R12"/>
    <mergeCell ref="S12:V12"/>
    <mergeCell ref="W12:X12"/>
    <mergeCell ref="Y12:AC12"/>
    <mergeCell ref="AD12:AG12"/>
    <mergeCell ref="A13:B13"/>
    <mergeCell ref="C13:G13"/>
    <mergeCell ref="H13:K13"/>
    <mergeCell ref="L13:M13"/>
    <mergeCell ref="N13:R13"/>
    <mergeCell ref="S13:V13"/>
    <mergeCell ref="W13:X13"/>
    <mergeCell ref="Y13:AC13"/>
    <mergeCell ref="AD13:AG13"/>
    <mergeCell ref="W14:X14"/>
    <mergeCell ref="Y14:AC14"/>
    <mergeCell ref="AD14:AG14"/>
    <mergeCell ref="A15:B15"/>
    <mergeCell ref="C15:G15"/>
    <mergeCell ref="H15:K15"/>
    <mergeCell ref="L15:M15"/>
    <mergeCell ref="N15:R15"/>
    <mergeCell ref="S15:V15"/>
    <mergeCell ref="W15:X15"/>
    <mergeCell ref="A14:B14"/>
    <mergeCell ref="C14:G14"/>
    <mergeCell ref="H14:K14"/>
    <mergeCell ref="L14:M14"/>
    <mergeCell ref="N14:R14"/>
    <mergeCell ref="S14:V14"/>
    <mergeCell ref="Y15:AC15"/>
    <mergeCell ref="AD15:AG15"/>
    <mergeCell ref="A16:B16"/>
    <mergeCell ref="C16:G16"/>
    <mergeCell ref="H16:K16"/>
    <mergeCell ref="L16:M16"/>
    <mergeCell ref="N16:R16"/>
    <mergeCell ref="S16:V16"/>
    <mergeCell ref="W16:X16"/>
    <mergeCell ref="Y16:AC16"/>
    <mergeCell ref="AD16:AG16"/>
    <mergeCell ref="A17:B17"/>
    <mergeCell ref="C17:G17"/>
    <mergeCell ref="H17:K17"/>
    <mergeCell ref="L17:M17"/>
    <mergeCell ref="N17:R17"/>
    <mergeCell ref="S17:V17"/>
    <mergeCell ref="W17:X17"/>
    <mergeCell ref="Y17:AC17"/>
    <mergeCell ref="AD17:AG17"/>
    <mergeCell ref="W18:X18"/>
    <mergeCell ref="Y18:AC18"/>
    <mergeCell ref="AD18:AG18"/>
    <mergeCell ref="A19:B19"/>
    <mergeCell ref="C19:G19"/>
    <mergeCell ref="H19:K19"/>
    <mergeCell ref="L19:M19"/>
    <mergeCell ref="N19:R19"/>
    <mergeCell ref="S19:V19"/>
    <mergeCell ref="W19:X19"/>
    <mergeCell ref="A18:B18"/>
    <mergeCell ref="C18:G18"/>
    <mergeCell ref="H18:K18"/>
    <mergeCell ref="L18:M18"/>
    <mergeCell ref="N18:R18"/>
    <mergeCell ref="S18:V18"/>
    <mergeCell ref="Y19:AC19"/>
    <mergeCell ref="AD19:AG19"/>
    <mergeCell ref="A20:B20"/>
    <mergeCell ref="C20:G20"/>
    <mergeCell ref="H20:K20"/>
    <mergeCell ref="L20:M20"/>
    <mergeCell ref="N20:R20"/>
    <mergeCell ref="S20:V20"/>
    <mergeCell ref="W20:X20"/>
    <mergeCell ref="Y20:AC20"/>
    <mergeCell ref="AD20:AG20"/>
    <mergeCell ref="A21:B21"/>
    <mergeCell ref="C21:G21"/>
    <mergeCell ref="H21:K21"/>
    <mergeCell ref="L21:M21"/>
    <mergeCell ref="N21:R21"/>
    <mergeCell ref="S21:V21"/>
    <mergeCell ref="W21:X21"/>
    <mergeCell ref="Y21:AC21"/>
    <mergeCell ref="AD21:AG21"/>
    <mergeCell ref="W22:X22"/>
    <mergeCell ref="Y22:AC22"/>
    <mergeCell ref="AD22:AG22"/>
    <mergeCell ref="A23:B23"/>
    <mergeCell ref="C23:G23"/>
    <mergeCell ref="H23:K23"/>
    <mergeCell ref="L23:M23"/>
    <mergeCell ref="N23:R23"/>
    <mergeCell ref="S23:V23"/>
    <mergeCell ref="W23:X23"/>
    <mergeCell ref="A22:B22"/>
    <mergeCell ref="C22:G22"/>
    <mergeCell ref="H22:K22"/>
    <mergeCell ref="L22:M22"/>
    <mergeCell ref="N22:R22"/>
    <mergeCell ref="S22:V22"/>
    <mergeCell ref="Y23:AC23"/>
    <mergeCell ref="AD23:AG23"/>
    <mergeCell ref="A24:B24"/>
    <mergeCell ref="C24:G24"/>
    <mergeCell ref="H24:K24"/>
    <mergeCell ref="L24:M24"/>
    <mergeCell ref="N24:R24"/>
    <mergeCell ref="S24:V24"/>
    <mergeCell ref="W24:X24"/>
    <mergeCell ref="Y24:AC24"/>
    <mergeCell ref="AD24:AG24"/>
    <mergeCell ref="A25:B25"/>
    <mergeCell ref="C25:G25"/>
    <mergeCell ref="H25:K25"/>
    <mergeCell ref="L25:M25"/>
    <mergeCell ref="N25:R25"/>
    <mergeCell ref="S25:V25"/>
    <mergeCell ref="W25:X25"/>
    <mergeCell ref="Y25:AC25"/>
    <mergeCell ref="AD25:AG25"/>
    <mergeCell ref="W26:X26"/>
    <mergeCell ref="Y26:AC26"/>
    <mergeCell ref="AD26:AG26"/>
    <mergeCell ref="A27:B27"/>
    <mergeCell ref="C27:G27"/>
    <mergeCell ref="H27:K27"/>
    <mergeCell ref="L27:M27"/>
    <mergeCell ref="N27:R27"/>
    <mergeCell ref="S27:V27"/>
    <mergeCell ref="W27:X27"/>
    <mergeCell ref="A26:B26"/>
    <mergeCell ref="C26:G26"/>
    <mergeCell ref="H26:K26"/>
    <mergeCell ref="L26:M26"/>
    <mergeCell ref="N26:R26"/>
    <mergeCell ref="S26:V26"/>
    <mergeCell ref="Y27:AC27"/>
    <mergeCell ref="AD27:AG27"/>
    <mergeCell ref="A28:B28"/>
    <mergeCell ref="C28:G28"/>
    <mergeCell ref="H28:K28"/>
    <mergeCell ref="L28:M28"/>
    <mergeCell ref="N28:R28"/>
    <mergeCell ref="S28:V28"/>
    <mergeCell ref="W28:X28"/>
    <mergeCell ref="Y28:AC28"/>
    <mergeCell ref="AD28:AG28"/>
    <mergeCell ref="A29:B29"/>
    <mergeCell ref="C29:G29"/>
    <mergeCell ref="H29:K29"/>
    <mergeCell ref="L29:M29"/>
    <mergeCell ref="N29:R29"/>
    <mergeCell ref="S29:V29"/>
    <mergeCell ref="W29:X29"/>
    <mergeCell ref="Y29:AC29"/>
    <mergeCell ref="AD29:AG29"/>
    <mergeCell ref="W30:X30"/>
    <mergeCell ref="Y30:AC30"/>
    <mergeCell ref="AD30:AG30"/>
    <mergeCell ref="A31:B31"/>
    <mergeCell ref="C31:G31"/>
    <mergeCell ref="H31:K31"/>
    <mergeCell ref="L31:M31"/>
    <mergeCell ref="N31:R31"/>
    <mergeCell ref="S31:V31"/>
    <mergeCell ref="W31:X31"/>
    <mergeCell ref="A30:B30"/>
    <mergeCell ref="C30:G30"/>
    <mergeCell ref="H30:K30"/>
    <mergeCell ref="L30:M30"/>
    <mergeCell ref="N30:R30"/>
    <mergeCell ref="S30:V30"/>
    <mergeCell ref="Y31:AC31"/>
    <mergeCell ref="AD31:AG31"/>
    <mergeCell ref="A32:B32"/>
    <mergeCell ref="C32:G32"/>
    <mergeCell ref="H32:K32"/>
    <mergeCell ref="L32:M32"/>
    <mergeCell ref="N32:R32"/>
    <mergeCell ref="S32:V32"/>
    <mergeCell ref="W32:X32"/>
    <mergeCell ref="Y32:AC32"/>
    <mergeCell ref="AD32:AG32"/>
    <mergeCell ref="A33:B33"/>
    <mergeCell ref="C33:G33"/>
    <mergeCell ref="H33:K33"/>
    <mergeCell ref="L33:M33"/>
    <mergeCell ref="N33:R33"/>
    <mergeCell ref="S33:V33"/>
    <mergeCell ref="W33:X33"/>
    <mergeCell ref="Y33:AC33"/>
    <mergeCell ref="AD33:AG33"/>
    <mergeCell ref="W34:X34"/>
    <mergeCell ref="Y34:AC34"/>
    <mergeCell ref="AD34:AG34"/>
    <mergeCell ref="A35:B35"/>
    <mergeCell ref="C35:G35"/>
    <mergeCell ref="H35:K35"/>
    <mergeCell ref="L35:M35"/>
    <mergeCell ref="N35:R35"/>
    <mergeCell ref="S35:V35"/>
    <mergeCell ref="W35:X35"/>
    <mergeCell ref="A34:B34"/>
    <mergeCell ref="C34:G34"/>
    <mergeCell ref="H34:K34"/>
    <mergeCell ref="L34:M34"/>
    <mergeCell ref="N34:R34"/>
    <mergeCell ref="S34:V34"/>
    <mergeCell ref="Y35:AC35"/>
    <mergeCell ref="AD35:AG35"/>
    <mergeCell ref="A36:B36"/>
    <mergeCell ref="C36:G36"/>
    <mergeCell ref="H36:K36"/>
    <mergeCell ref="L36:M36"/>
    <mergeCell ref="N36:R36"/>
    <mergeCell ref="S36:V36"/>
    <mergeCell ref="W36:X36"/>
    <mergeCell ref="Y36:AC36"/>
    <mergeCell ref="AD36:AG36"/>
    <mergeCell ref="A37:B37"/>
    <mergeCell ref="C37:G37"/>
    <mergeCell ref="H37:K37"/>
    <mergeCell ref="L37:M37"/>
    <mergeCell ref="N37:R37"/>
    <mergeCell ref="S37:V37"/>
    <mergeCell ref="W37:X37"/>
    <mergeCell ref="Y37:AC37"/>
    <mergeCell ref="AD37:AG37"/>
    <mergeCell ref="W38:X38"/>
    <mergeCell ref="Y38:AC38"/>
    <mergeCell ref="AD38:AG38"/>
    <mergeCell ref="A39:B39"/>
    <mergeCell ref="C39:G39"/>
    <mergeCell ref="H39:K39"/>
    <mergeCell ref="L39:M39"/>
    <mergeCell ref="N39:R39"/>
    <mergeCell ref="S39:V39"/>
    <mergeCell ref="W39:X39"/>
    <mergeCell ref="A38:B38"/>
    <mergeCell ref="C38:G38"/>
    <mergeCell ref="H38:K38"/>
    <mergeCell ref="L38:M38"/>
    <mergeCell ref="N38:R38"/>
    <mergeCell ref="S38:V38"/>
    <mergeCell ref="Y39:AC39"/>
    <mergeCell ref="AD39:AG39"/>
    <mergeCell ref="A40:B40"/>
    <mergeCell ref="C40:G40"/>
    <mergeCell ref="H40:K40"/>
    <mergeCell ref="L40:M40"/>
    <mergeCell ref="N40:R40"/>
    <mergeCell ref="S40:V40"/>
    <mergeCell ref="W40:X40"/>
    <mergeCell ref="Y40:AC40"/>
    <mergeCell ref="AD40:AG40"/>
    <mergeCell ref="A41:B41"/>
    <mergeCell ref="C41:G41"/>
    <mergeCell ref="H41:K41"/>
    <mergeCell ref="L41:M41"/>
    <mergeCell ref="N41:R41"/>
    <mergeCell ref="S41:V41"/>
    <mergeCell ref="W41:X41"/>
    <mergeCell ref="Y41:AC41"/>
    <mergeCell ref="AD41:AG41"/>
    <mergeCell ref="W42:X42"/>
    <mergeCell ref="Y42:AC42"/>
    <mergeCell ref="AD42:AG42"/>
    <mergeCell ref="A43:B43"/>
    <mergeCell ref="C43:G43"/>
    <mergeCell ref="H43:K43"/>
    <mergeCell ref="L43:M43"/>
    <mergeCell ref="N43:R43"/>
    <mergeCell ref="S43:V43"/>
    <mergeCell ref="W43:X43"/>
    <mergeCell ref="A42:B42"/>
    <mergeCell ref="C42:G42"/>
    <mergeCell ref="H42:K42"/>
    <mergeCell ref="L42:M42"/>
    <mergeCell ref="N42:R42"/>
    <mergeCell ref="S42:V42"/>
    <mergeCell ref="Y43:AC43"/>
    <mergeCell ref="AD43:AG43"/>
    <mergeCell ref="A44:B44"/>
    <mergeCell ref="C44:G44"/>
    <mergeCell ref="H44:K44"/>
    <mergeCell ref="L44:M44"/>
    <mergeCell ref="N44:R44"/>
    <mergeCell ref="S44:V44"/>
    <mergeCell ref="W44:X44"/>
    <mergeCell ref="Y44:AC44"/>
    <mergeCell ref="AD44:AG44"/>
    <mergeCell ref="A45:B45"/>
    <mergeCell ref="C45:G45"/>
    <mergeCell ref="H45:K45"/>
    <mergeCell ref="L45:M45"/>
    <mergeCell ref="N45:R45"/>
    <mergeCell ref="S45:V45"/>
    <mergeCell ref="W45:X45"/>
    <mergeCell ref="Y45:AC45"/>
    <mergeCell ref="AD45:AG45"/>
    <mergeCell ref="W46:X46"/>
    <mergeCell ref="Y46:AC46"/>
    <mergeCell ref="AD46:AG46"/>
    <mergeCell ref="A47:B47"/>
    <mergeCell ref="C47:G47"/>
    <mergeCell ref="H47:K47"/>
    <mergeCell ref="L47:M47"/>
    <mergeCell ref="N47:R47"/>
    <mergeCell ref="S47:V47"/>
    <mergeCell ref="W47:X47"/>
    <mergeCell ref="A46:B46"/>
    <mergeCell ref="C46:G46"/>
    <mergeCell ref="H46:K46"/>
    <mergeCell ref="L46:M46"/>
    <mergeCell ref="N46:R46"/>
    <mergeCell ref="S46:V46"/>
    <mergeCell ref="Y47:AC47"/>
    <mergeCell ref="AD47:AG47"/>
    <mergeCell ref="A48:B48"/>
    <mergeCell ref="C48:G48"/>
    <mergeCell ref="H48:K48"/>
    <mergeCell ref="L48:M48"/>
    <mergeCell ref="N48:R48"/>
    <mergeCell ref="S48:V48"/>
    <mergeCell ref="W48:X48"/>
    <mergeCell ref="Y48:AC48"/>
    <mergeCell ref="AD48:AG48"/>
    <mergeCell ref="A49:B49"/>
    <mergeCell ref="C49:G49"/>
    <mergeCell ref="H49:K49"/>
    <mergeCell ref="L49:M49"/>
    <mergeCell ref="N49:R49"/>
    <mergeCell ref="S49:V49"/>
    <mergeCell ref="W49:X49"/>
    <mergeCell ref="Y49:AC49"/>
    <mergeCell ref="AD49:AG49"/>
    <mergeCell ref="W50:X50"/>
    <mergeCell ref="Y50:AC50"/>
    <mergeCell ref="AD50:AG50"/>
    <mergeCell ref="A51:B51"/>
    <mergeCell ref="C51:G51"/>
    <mergeCell ref="H51:K51"/>
    <mergeCell ref="L51:M51"/>
    <mergeCell ref="N51:R51"/>
    <mergeCell ref="S51:V51"/>
    <mergeCell ref="W51:X51"/>
    <mergeCell ref="A50:B50"/>
    <mergeCell ref="C50:G50"/>
    <mergeCell ref="H50:K50"/>
    <mergeCell ref="L50:M50"/>
    <mergeCell ref="N50:R50"/>
    <mergeCell ref="S50:V50"/>
    <mergeCell ref="Y51:AC51"/>
    <mergeCell ref="AD51:AG51"/>
    <mergeCell ref="A52:B52"/>
    <mergeCell ref="C52:G52"/>
    <mergeCell ref="H52:K52"/>
    <mergeCell ref="L52:M52"/>
    <mergeCell ref="N52:R52"/>
    <mergeCell ref="S52:V52"/>
    <mergeCell ref="W52:X52"/>
    <mergeCell ref="Y52:AC52"/>
    <mergeCell ref="AD52:AG52"/>
    <mergeCell ref="A53:B53"/>
    <mergeCell ref="C53:G53"/>
    <mergeCell ref="H53:K53"/>
    <mergeCell ref="L53:M53"/>
    <mergeCell ref="N53:R53"/>
    <mergeCell ref="S53:V53"/>
    <mergeCell ref="W53:X53"/>
    <mergeCell ref="Y53:AC53"/>
    <mergeCell ref="AD53:AG53"/>
    <mergeCell ref="A57:K57"/>
    <mergeCell ref="L57:V57"/>
    <mergeCell ref="W57:AG57"/>
    <mergeCell ref="A58:K58"/>
    <mergeCell ref="L58:V58"/>
    <mergeCell ref="W58:AG58"/>
    <mergeCell ref="A55:K55"/>
    <mergeCell ref="L55:V55"/>
    <mergeCell ref="W55:AG55"/>
    <mergeCell ref="A56:K56"/>
    <mergeCell ref="L56:V56"/>
    <mergeCell ref="W56:AG56"/>
  </mergeCells>
  <phoneticPr fontId="1"/>
  <pageMargins left="0.70866141732283472" right="0.70866141732283472" top="0.74803149606299213" bottom="0.74803149606299213" header="0.31496062992125984" footer="0.31496062992125984"/>
  <pageSetup paperSize="9" scale="73" firstPageNumber="0" orientation="portrait" r:id="rId1"/>
  <headerFooter differentFirst="1" scaleWithDoc="0">
    <oddFooter>&amp;C- 151 -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7175AE-CB54-4AD1-B7E3-2EA516328FA8}">
  <sheetPr>
    <tabColor theme="0"/>
    <pageSetUpPr fitToPage="1"/>
  </sheetPr>
  <dimension ref="A1:AO106"/>
  <sheetViews>
    <sheetView zoomScaleNormal="100" zoomScaleSheetLayoutView="100" workbookViewId="0">
      <selection sqref="A1:XFD1"/>
    </sheetView>
  </sheetViews>
  <sheetFormatPr defaultColWidth="3.375" defaultRowHeight="18.75" customHeight="1"/>
  <cols>
    <col min="1" max="16384" width="3.375" style="1"/>
  </cols>
  <sheetData>
    <row r="1" spans="1:41" s="61" customFormat="1" ht="17.25">
      <c r="A1" s="61" t="s">
        <v>258</v>
      </c>
    </row>
    <row r="2" spans="1:41" s="63" customFormat="1" ht="17.25"/>
    <row r="3" spans="1:41" s="65" customFormat="1">
      <c r="A3" s="231" t="s">
        <v>259</v>
      </c>
      <c r="B3" s="231"/>
      <c r="C3" s="231"/>
      <c r="D3" s="231"/>
      <c r="E3" s="231"/>
      <c r="F3" s="231"/>
      <c r="G3" s="231"/>
      <c r="H3" s="231"/>
      <c r="I3" s="231"/>
      <c r="J3" s="231"/>
      <c r="K3" s="231"/>
      <c r="L3" s="231" t="s">
        <v>260</v>
      </c>
      <c r="M3" s="231"/>
      <c r="N3" s="231"/>
      <c r="O3" s="231"/>
      <c r="P3" s="231"/>
      <c r="Q3" s="231"/>
      <c r="R3" s="231"/>
      <c r="S3" s="231"/>
      <c r="T3" s="231"/>
      <c r="U3" s="231"/>
      <c r="V3" s="231"/>
      <c r="W3" s="231" t="s">
        <v>261</v>
      </c>
      <c r="X3" s="231"/>
      <c r="Y3" s="231"/>
      <c r="Z3" s="231"/>
      <c r="AA3" s="231"/>
      <c r="AB3" s="231"/>
      <c r="AC3" s="231"/>
      <c r="AD3" s="231"/>
      <c r="AE3" s="231"/>
      <c r="AF3" s="231"/>
      <c r="AG3" s="231"/>
    </row>
    <row r="4" spans="1:41" ht="11.25" customHeight="1" thickBot="1">
      <c r="L4" s="195"/>
      <c r="M4" s="195"/>
      <c r="N4" s="195"/>
      <c r="O4" s="195"/>
      <c r="P4" s="195"/>
      <c r="Q4" s="195"/>
      <c r="R4" s="195"/>
      <c r="S4" s="195"/>
      <c r="T4" s="195"/>
      <c r="U4" s="195"/>
      <c r="V4" s="195"/>
    </row>
    <row r="5" spans="1:41" ht="18.75" customHeight="1">
      <c r="A5" s="233" t="s">
        <v>3</v>
      </c>
      <c r="B5" s="293"/>
      <c r="C5" s="293" t="s">
        <v>201</v>
      </c>
      <c r="D5" s="293"/>
      <c r="E5" s="293"/>
      <c r="F5" s="293"/>
      <c r="G5" s="293"/>
      <c r="H5" s="293" t="s">
        <v>262</v>
      </c>
      <c r="I5" s="293"/>
      <c r="J5" s="293"/>
      <c r="K5" s="293"/>
      <c r="L5" s="293" t="s">
        <v>3</v>
      </c>
      <c r="M5" s="293"/>
      <c r="N5" s="293" t="s">
        <v>201</v>
      </c>
      <c r="O5" s="293"/>
      <c r="P5" s="293"/>
      <c r="Q5" s="293"/>
      <c r="R5" s="293"/>
      <c r="S5" s="293" t="s">
        <v>149</v>
      </c>
      <c r="T5" s="293"/>
      <c r="U5" s="293"/>
      <c r="V5" s="293"/>
      <c r="W5" s="293" t="s">
        <v>3</v>
      </c>
      <c r="X5" s="293"/>
      <c r="Y5" s="293" t="s">
        <v>201</v>
      </c>
      <c r="Z5" s="293"/>
      <c r="AA5" s="293"/>
      <c r="AB5" s="293"/>
      <c r="AC5" s="293"/>
      <c r="AD5" s="293" t="s">
        <v>221</v>
      </c>
      <c r="AE5" s="293"/>
      <c r="AF5" s="293"/>
      <c r="AG5" s="234"/>
    </row>
    <row r="6" spans="1:41" ht="11.25" customHeight="1">
      <c r="A6" s="20"/>
      <c r="B6" s="20"/>
      <c r="C6" s="86"/>
      <c r="D6" s="20"/>
      <c r="E6" s="20"/>
      <c r="F6" s="20"/>
      <c r="G6" s="20"/>
      <c r="I6" s="102"/>
      <c r="J6" s="102"/>
      <c r="K6" s="84"/>
      <c r="L6" s="16"/>
      <c r="M6" s="20"/>
      <c r="W6" s="16"/>
      <c r="X6" s="20"/>
    </row>
    <row r="7" spans="1:41" ht="18.75" customHeight="1">
      <c r="A7" s="193">
        <v>1</v>
      </c>
      <c r="B7" s="193"/>
      <c r="C7" s="279" t="s">
        <v>263</v>
      </c>
      <c r="D7" s="279"/>
      <c r="E7" s="279"/>
      <c r="F7" s="279"/>
      <c r="G7" s="279"/>
      <c r="H7" s="291">
        <v>41330</v>
      </c>
      <c r="I7" s="291"/>
      <c r="J7" s="291"/>
      <c r="K7" s="292"/>
      <c r="L7" s="192">
        <v>1</v>
      </c>
      <c r="M7" s="193"/>
      <c r="N7" s="279" t="s">
        <v>263</v>
      </c>
      <c r="O7" s="279"/>
      <c r="P7" s="279"/>
      <c r="Q7" s="279"/>
      <c r="R7" s="279"/>
      <c r="S7" s="247">
        <v>509450</v>
      </c>
      <c r="T7" s="247"/>
      <c r="U7" s="247"/>
      <c r="V7" s="241"/>
      <c r="W7" s="192">
        <v>1</v>
      </c>
      <c r="X7" s="193"/>
      <c r="Y7" s="197" t="s">
        <v>14</v>
      </c>
      <c r="Z7" s="197"/>
      <c r="AA7" s="197"/>
      <c r="AB7" s="197"/>
      <c r="AC7" s="197"/>
      <c r="AD7" s="261">
        <v>4244</v>
      </c>
      <c r="AE7" s="261"/>
      <c r="AF7" s="261"/>
      <c r="AG7" s="261"/>
      <c r="AK7" s="113"/>
      <c r="AL7" s="34"/>
      <c r="AM7" s="114"/>
      <c r="AN7" s="115"/>
      <c r="AO7" s="114"/>
    </row>
    <row r="8" spans="1:41" ht="18.75" customHeight="1">
      <c r="A8" s="193">
        <v>2</v>
      </c>
      <c r="B8" s="193"/>
      <c r="C8" s="279" t="s">
        <v>264</v>
      </c>
      <c r="D8" s="279"/>
      <c r="E8" s="279"/>
      <c r="F8" s="279"/>
      <c r="G8" s="279"/>
      <c r="H8" s="283">
        <v>20853</v>
      </c>
      <c r="I8" s="283"/>
      <c r="J8" s="283"/>
      <c r="K8" s="284"/>
      <c r="L8" s="192">
        <v>2</v>
      </c>
      <c r="M8" s="193"/>
      <c r="N8" s="279" t="s">
        <v>264</v>
      </c>
      <c r="O8" s="279"/>
      <c r="P8" s="279"/>
      <c r="Q8" s="279"/>
      <c r="R8" s="279"/>
      <c r="S8" s="247">
        <v>179695</v>
      </c>
      <c r="T8" s="247"/>
      <c r="U8" s="247"/>
      <c r="V8" s="241"/>
      <c r="W8" s="192">
        <v>2</v>
      </c>
      <c r="X8" s="193"/>
      <c r="Y8" s="197" t="s">
        <v>15</v>
      </c>
      <c r="Z8" s="197"/>
      <c r="AA8" s="197"/>
      <c r="AB8" s="197"/>
      <c r="AC8" s="197"/>
      <c r="AD8" s="261">
        <v>2021</v>
      </c>
      <c r="AE8" s="261"/>
      <c r="AF8" s="261"/>
      <c r="AG8" s="261"/>
      <c r="AK8" s="113"/>
      <c r="AL8" s="34"/>
      <c r="AM8" s="114"/>
      <c r="AN8" s="115"/>
      <c r="AO8" s="114"/>
    </row>
    <row r="9" spans="1:41" ht="18.75" customHeight="1">
      <c r="A9" s="193">
        <v>3</v>
      </c>
      <c r="B9" s="193"/>
      <c r="C9" s="279" t="s">
        <v>265</v>
      </c>
      <c r="D9" s="279"/>
      <c r="E9" s="279"/>
      <c r="F9" s="279"/>
      <c r="G9" s="279"/>
      <c r="H9" s="283">
        <v>11053</v>
      </c>
      <c r="I9" s="283"/>
      <c r="J9" s="283"/>
      <c r="K9" s="284"/>
      <c r="L9" s="192">
        <v>3</v>
      </c>
      <c r="M9" s="193"/>
      <c r="N9" s="279" t="s">
        <v>266</v>
      </c>
      <c r="O9" s="279"/>
      <c r="P9" s="279"/>
      <c r="Q9" s="279"/>
      <c r="R9" s="279"/>
      <c r="S9" s="247">
        <v>141082</v>
      </c>
      <c r="T9" s="247"/>
      <c r="U9" s="247"/>
      <c r="V9" s="241"/>
      <c r="W9" s="192">
        <v>3</v>
      </c>
      <c r="X9" s="193"/>
      <c r="Y9" s="197" t="s">
        <v>23</v>
      </c>
      <c r="Z9" s="197"/>
      <c r="AA9" s="197"/>
      <c r="AB9" s="197"/>
      <c r="AC9" s="197"/>
      <c r="AD9" s="261">
        <v>1280</v>
      </c>
      <c r="AE9" s="261"/>
      <c r="AF9" s="261"/>
      <c r="AG9" s="261"/>
      <c r="AK9" s="113"/>
      <c r="AL9" s="34"/>
      <c r="AM9" s="114"/>
      <c r="AN9" s="115"/>
      <c r="AO9" s="114"/>
    </row>
    <row r="10" spans="1:41" ht="18.75" customHeight="1">
      <c r="A10" s="193">
        <v>4</v>
      </c>
      <c r="B10" s="193"/>
      <c r="C10" s="279" t="s">
        <v>266</v>
      </c>
      <c r="D10" s="279"/>
      <c r="E10" s="279"/>
      <c r="F10" s="279"/>
      <c r="G10" s="279"/>
      <c r="H10" s="283">
        <v>10657</v>
      </c>
      <c r="I10" s="283"/>
      <c r="J10" s="283"/>
      <c r="K10" s="284"/>
      <c r="L10" s="192">
        <v>4</v>
      </c>
      <c r="M10" s="193"/>
      <c r="N10" s="279" t="s">
        <v>265</v>
      </c>
      <c r="O10" s="279"/>
      <c r="P10" s="279"/>
      <c r="Q10" s="279"/>
      <c r="R10" s="279"/>
      <c r="S10" s="247">
        <v>110758</v>
      </c>
      <c r="T10" s="247"/>
      <c r="U10" s="247"/>
      <c r="V10" s="241"/>
      <c r="W10" s="192">
        <v>4</v>
      </c>
      <c r="X10" s="193"/>
      <c r="Y10" s="197" t="s">
        <v>19</v>
      </c>
      <c r="Z10" s="197"/>
      <c r="AA10" s="197"/>
      <c r="AB10" s="197"/>
      <c r="AC10" s="197"/>
      <c r="AD10" s="261">
        <v>1097</v>
      </c>
      <c r="AE10" s="261"/>
      <c r="AF10" s="261"/>
      <c r="AG10" s="261"/>
      <c r="AK10" s="113"/>
      <c r="AL10" s="34"/>
      <c r="AM10" s="114"/>
      <c r="AN10" s="115"/>
      <c r="AO10" s="114"/>
    </row>
    <row r="11" spans="1:41" ht="18.75" customHeight="1">
      <c r="A11" s="193">
        <v>5</v>
      </c>
      <c r="B11" s="193"/>
      <c r="C11" s="279" t="s">
        <v>267</v>
      </c>
      <c r="D11" s="279"/>
      <c r="E11" s="279"/>
      <c r="F11" s="279"/>
      <c r="G11" s="279"/>
      <c r="H11" s="283">
        <v>9622</v>
      </c>
      <c r="I11" s="283"/>
      <c r="J11" s="283"/>
      <c r="K11" s="284"/>
      <c r="L11" s="192">
        <v>5</v>
      </c>
      <c r="M11" s="193"/>
      <c r="N11" s="279" t="s">
        <v>267</v>
      </c>
      <c r="O11" s="279"/>
      <c r="P11" s="279"/>
      <c r="Q11" s="279"/>
      <c r="R11" s="279"/>
      <c r="S11" s="247">
        <v>104000</v>
      </c>
      <c r="T11" s="247"/>
      <c r="U11" s="247"/>
      <c r="V11" s="241"/>
      <c r="W11" s="192">
        <v>5</v>
      </c>
      <c r="X11" s="193"/>
      <c r="Y11" s="197" t="s">
        <v>82</v>
      </c>
      <c r="Z11" s="197"/>
      <c r="AA11" s="197"/>
      <c r="AB11" s="197"/>
      <c r="AC11" s="197"/>
      <c r="AD11" s="261">
        <v>1005</v>
      </c>
      <c r="AE11" s="261"/>
      <c r="AF11" s="261"/>
      <c r="AG11" s="261"/>
      <c r="AK11" s="113"/>
      <c r="AL11" s="34"/>
      <c r="AM11" s="114"/>
      <c r="AN11" s="115"/>
      <c r="AO11" s="114"/>
    </row>
    <row r="12" spans="1:41" ht="11.25" customHeight="1">
      <c r="A12" s="193"/>
      <c r="B12" s="193"/>
      <c r="C12" s="279"/>
      <c r="D12" s="279"/>
      <c r="E12" s="279"/>
      <c r="F12" s="279"/>
      <c r="G12" s="279"/>
      <c r="H12" s="214"/>
      <c r="I12" s="214"/>
      <c r="J12" s="214"/>
      <c r="K12" s="215"/>
      <c r="L12" s="192"/>
      <c r="M12" s="193"/>
      <c r="N12" s="279"/>
      <c r="O12" s="279"/>
      <c r="P12" s="279"/>
      <c r="Q12" s="279"/>
      <c r="R12" s="279"/>
      <c r="S12" s="197"/>
      <c r="T12" s="197"/>
      <c r="U12" s="197"/>
      <c r="V12" s="285"/>
      <c r="W12" s="192"/>
      <c r="X12" s="193"/>
      <c r="Y12" s="197"/>
      <c r="Z12" s="197"/>
      <c r="AA12" s="197"/>
      <c r="AB12" s="197"/>
      <c r="AC12" s="197"/>
      <c r="AD12" s="286"/>
      <c r="AE12" s="286"/>
      <c r="AF12" s="286"/>
      <c r="AG12" s="286"/>
      <c r="AM12" s="114"/>
      <c r="AN12" s="115"/>
      <c r="AO12" s="114"/>
    </row>
    <row r="13" spans="1:41" ht="18.75" customHeight="1">
      <c r="A13" s="193">
        <v>6</v>
      </c>
      <c r="B13" s="193"/>
      <c r="C13" s="279" t="s">
        <v>268</v>
      </c>
      <c r="D13" s="279"/>
      <c r="E13" s="279"/>
      <c r="F13" s="279"/>
      <c r="G13" s="279"/>
      <c r="H13" s="283">
        <v>8140</v>
      </c>
      <c r="I13" s="283"/>
      <c r="J13" s="283"/>
      <c r="K13" s="284"/>
      <c r="L13" s="192">
        <v>6</v>
      </c>
      <c r="M13" s="193"/>
      <c r="N13" s="279" t="s">
        <v>268</v>
      </c>
      <c r="O13" s="279"/>
      <c r="P13" s="279"/>
      <c r="Q13" s="279"/>
      <c r="R13" s="279"/>
      <c r="S13" s="247">
        <v>82550</v>
      </c>
      <c r="T13" s="247"/>
      <c r="U13" s="247"/>
      <c r="V13" s="241"/>
      <c r="W13" s="192">
        <v>6</v>
      </c>
      <c r="X13" s="193"/>
      <c r="Y13" s="197" t="s">
        <v>41</v>
      </c>
      <c r="Z13" s="197"/>
      <c r="AA13" s="197"/>
      <c r="AB13" s="197"/>
      <c r="AC13" s="197"/>
      <c r="AD13" s="214">
        <v>898</v>
      </c>
      <c r="AE13" s="214"/>
      <c r="AF13" s="214"/>
      <c r="AG13" s="214"/>
      <c r="AM13" s="114"/>
      <c r="AN13" s="115"/>
      <c r="AO13" s="114"/>
    </row>
    <row r="14" spans="1:41" ht="18.75" customHeight="1">
      <c r="A14" s="193">
        <v>7</v>
      </c>
      <c r="B14" s="193"/>
      <c r="C14" s="279" t="s">
        <v>269</v>
      </c>
      <c r="D14" s="279"/>
      <c r="E14" s="279"/>
      <c r="F14" s="279"/>
      <c r="G14" s="279"/>
      <c r="H14" s="283">
        <v>7508</v>
      </c>
      <c r="I14" s="283"/>
      <c r="J14" s="283"/>
      <c r="K14" s="284"/>
      <c r="L14" s="192">
        <v>7</v>
      </c>
      <c r="M14" s="193"/>
      <c r="N14" s="279" t="s">
        <v>270</v>
      </c>
      <c r="O14" s="279"/>
      <c r="P14" s="279"/>
      <c r="Q14" s="279"/>
      <c r="R14" s="279"/>
      <c r="S14" s="247">
        <v>70731</v>
      </c>
      <c r="T14" s="247"/>
      <c r="U14" s="247"/>
      <c r="V14" s="241"/>
      <c r="W14" s="192">
        <v>7</v>
      </c>
      <c r="X14" s="193"/>
      <c r="Y14" s="197" t="s">
        <v>33</v>
      </c>
      <c r="Z14" s="197"/>
      <c r="AA14" s="197"/>
      <c r="AB14" s="197"/>
      <c r="AC14" s="197"/>
      <c r="AD14" s="214">
        <v>866</v>
      </c>
      <c r="AE14" s="214"/>
      <c r="AF14" s="214"/>
      <c r="AG14" s="214"/>
      <c r="AM14" s="114"/>
      <c r="AN14" s="115"/>
      <c r="AO14" s="114"/>
    </row>
    <row r="15" spans="1:41" ht="18.75" customHeight="1">
      <c r="A15" s="193">
        <v>8</v>
      </c>
      <c r="B15" s="193"/>
      <c r="C15" s="279" t="s">
        <v>270</v>
      </c>
      <c r="D15" s="279"/>
      <c r="E15" s="279"/>
      <c r="F15" s="279"/>
      <c r="G15" s="279"/>
      <c r="H15" s="283">
        <v>7288</v>
      </c>
      <c r="I15" s="283"/>
      <c r="J15" s="283"/>
      <c r="K15" s="284"/>
      <c r="L15" s="192">
        <v>8</v>
      </c>
      <c r="M15" s="193"/>
      <c r="N15" s="279" t="s">
        <v>271</v>
      </c>
      <c r="O15" s="279"/>
      <c r="P15" s="279"/>
      <c r="Q15" s="279"/>
      <c r="R15" s="279"/>
      <c r="S15" s="247">
        <v>67915</v>
      </c>
      <c r="T15" s="247"/>
      <c r="U15" s="247"/>
      <c r="V15" s="241"/>
      <c r="W15" s="192">
        <v>8</v>
      </c>
      <c r="X15" s="193"/>
      <c r="Y15" s="197" t="s">
        <v>30</v>
      </c>
      <c r="Z15" s="197"/>
      <c r="AA15" s="197"/>
      <c r="AB15" s="197"/>
      <c r="AC15" s="197"/>
      <c r="AD15" s="214">
        <v>853</v>
      </c>
      <c r="AE15" s="214"/>
      <c r="AF15" s="214"/>
      <c r="AG15" s="214"/>
      <c r="AM15" s="114"/>
      <c r="AN15" s="115"/>
      <c r="AO15" s="114"/>
    </row>
    <row r="16" spans="1:41" ht="18.75" customHeight="1">
      <c r="A16" s="193">
        <v>9</v>
      </c>
      <c r="B16" s="193"/>
      <c r="C16" s="279" t="s">
        <v>271</v>
      </c>
      <c r="D16" s="279"/>
      <c r="E16" s="279"/>
      <c r="F16" s="279"/>
      <c r="G16" s="279"/>
      <c r="H16" s="283">
        <v>6292</v>
      </c>
      <c r="I16" s="283"/>
      <c r="J16" s="283"/>
      <c r="K16" s="284"/>
      <c r="L16" s="192">
        <v>9</v>
      </c>
      <c r="M16" s="193"/>
      <c r="N16" s="279" t="s">
        <v>272</v>
      </c>
      <c r="O16" s="279"/>
      <c r="P16" s="279"/>
      <c r="Q16" s="279"/>
      <c r="R16" s="279"/>
      <c r="S16" s="247">
        <v>66341</v>
      </c>
      <c r="T16" s="247"/>
      <c r="U16" s="247"/>
      <c r="V16" s="241"/>
      <c r="W16" s="192">
        <v>9</v>
      </c>
      <c r="X16" s="193"/>
      <c r="Y16" s="197" t="s">
        <v>37</v>
      </c>
      <c r="Z16" s="197"/>
      <c r="AA16" s="197"/>
      <c r="AB16" s="197"/>
      <c r="AC16" s="197"/>
      <c r="AD16" s="214">
        <v>655</v>
      </c>
      <c r="AE16" s="214"/>
      <c r="AF16" s="214"/>
      <c r="AG16" s="214"/>
      <c r="AM16" s="114"/>
      <c r="AN16" s="115"/>
      <c r="AO16" s="114"/>
    </row>
    <row r="17" spans="1:41" ht="18.75" customHeight="1">
      <c r="A17" s="193">
        <v>10</v>
      </c>
      <c r="B17" s="193"/>
      <c r="C17" s="279" t="s">
        <v>273</v>
      </c>
      <c r="D17" s="279"/>
      <c r="E17" s="279"/>
      <c r="F17" s="279"/>
      <c r="G17" s="279"/>
      <c r="H17" s="280">
        <v>5414</v>
      </c>
      <c r="I17" s="280"/>
      <c r="J17" s="280"/>
      <c r="K17" s="281"/>
      <c r="L17" s="192">
        <v>10</v>
      </c>
      <c r="M17" s="193"/>
      <c r="N17" s="279" t="s">
        <v>269</v>
      </c>
      <c r="O17" s="279"/>
      <c r="P17" s="279"/>
      <c r="Q17" s="279"/>
      <c r="R17" s="279"/>
      <c r="S17" s="247">
        <v>66102</v>
      </c>
      <c r="T17" s="247"/>
      <c r="U17" s="247"/>
      <c r="V17" s="241"/>
      <c r="W17" s="192">
        <v>10</v>
      </c>
      <c r="X17" s="193"/>
      <c r="Y17" s="197" t="s">
        <v>58</v>
      </c>
      <c r="Z17" s="197"/>
      <c r="AA17" s="197"/>
      <c r="AB17" s="197"/>
      <c r="AC17" s="197"/>
      <c r="AD17" s="214">
        <v>564</v>
      </c>
      <c r="AE17" s="214"/>
      <c r="AF17" s="214"/>
      <c r="AG17" s="214"/>
      <c r="AM17" s="114"/>
      <c r="AN17" s="115"/>
      <c r="AO17" s="114"/>
    </row>
    <row r="18" spans="1:41" ht="11.25" customHeight="1">
      <c r="A18" s="193"/>
      <c r="B18" s="193"/>
      <c r="C18" s="279"/>
      <c r="D18" s="279"/>
      <c r="E18" s="279"/>
      <c r="F18" s="279"/>
      <c r="G18" s="279"/>
      <c r="H18" s="214"/>
      <c r="I18" s="214"/>
      <c r="J18" s="214"/>
      <c r="K18" s="215"/>
      <c r="L18" s="192"/>
      <c r="M18" s="193"/>
      <c r="N18" s="279"/>
      <c r="O18" s="279"/>
      <c r="P18" s="279"/>
      <c r="Q18" s="279"/>
      <c r="R18" s="279"/>
      <c r="S18" s="197"/>
      <c r="T18" s="197"/>
      <c r="U18" s="197"/>
      <c r="V18" s="285"/>
      <c r="W18" s="192"/>
      <c r="X18" s="193"/>
      <c r="Y18" s="197"/>
      <c r="Z18" s="197"/>
      <c r="AA18" s="197"/>
      <c r="AB18" s="197"/>
      <c r="AC18" s="197"/>
      <c r="AD18" s="286"/>
      <c r="AE18" s="286"/>
      <c r="AF18" s="286"/>
      <c r="AG18" s="286"/>
      <c r="AM18" s="114"/>
      <c r="AN18" s="115"/>
      <c r="AO18" s="114"/>
    </row>
    <row r="19" spans="1:41" ht="18.75" customHeight="1">
      <c r="A19" s="193">
        <v>11</v>
      </c>
      <c r="B19" s="193"/>
      <c r="C19" s="279" t="s">
        <v>274</v>
      </c>
      <c r="D19" s="279"/>
      <c r="E19" s="279"/>
      <c r="F19" s="279"/>
      <c r="G19" s="279"/>
      <c r="H19" s="283">
        <v>5369</v>
      </c>
      <c r="I19" s="283"/>
      <c r="J19" s="283"/>
      <c r="K19" s="284"/>
      <c r="L19" s="192">
        <v>11</v>
      </c>
      <c r="M19" s="193"/>
      <c r="N19" s="279" t="s">
        <v>275</v>
      </c>
      <c r="O19" s="279"/>
      <c r="P19" s="279"/>
      <c r="Q19" s="279"/>
      <c r="R19" s="279"/>
      <c r="S19" s="247">
        <v>64913</v>
      </c>
      <c r="T19" s="247"/>
      <c r="U19" s="247"/>
      <c r="V19" s="241"/>
      <c r="W19" s="192">
        <v>11</v>
      </c>
      <c r="X19" s="193"/>
      <c r="Y19" s="197" t="s">
        <v>51</v>
      </c>
      <c r="Z19" s="197"/>
      <c r="AA19" s="197"/>
      <c r="AB19" s="197"/>
      <c r="AC19" s="197"/>
      <c r="AD19" s="214">
        <v>510</v>
      </c>
      <c r="AE19" s="214"/>
      <c r="AF19" s="214"/>
      <c r="AG19" s="214"/>
      <c r="AM19" s="114"/>
      <c r="AN19" s="115"/>
      <c r="AO19" s="114"/>
    </row>
    <row r="20" spans="1:41" ht="18.75" customHeight="1">
      <c r="A20" s="193">
        <v>12</v>
      </c>
      <c r="B20" s="193"/>
      <c r="C20" s="279" t="s">
        <v>275</v>
      </c>
      <c r="D20" s="279"/>
      <c r="E20" s="279"/>
      <c r="F20" s="279"/>
      <c r="G20" s="279"/>
      <c r="H20" s="283">
        <v>5252</v>
      </c>
      <c r="I20" s="283"/>
      <c r="J20" s="283"/>
      <c r="K20" s="284"/>
      <c r="L20" s="192">
        <v>12</v>
      </c>
      <c r="M20" s="193"/>
      <c r="N20" s="279" t="s">
        <v>276</v>
      </c>
      <c r="O20" s="279"/>
      <c r="P20" s="279"/>
      <c r="Q20" s="279"/>
      <c r="R20" s="279"/>
      <c r="S20" s="247">
        <v>57027</v>
      </c>
      <c r="T20" s="247"/>
      <c r="U20" s="247"/>
      <c r="V20" s="241"/>
      <c r="W20" s="192">
        <v>12</v>
      </c>
      <c r="X20" s="193"/>
      <c r="Y20" s="197" t="s">
        <v>48</v>
      </c>
      <c r="Z20" s="197"/>
      <c r="AA20" s="197"/>
      <c r="AB20" s="197"/>
      <c r="AC20" s="197"/>
      <c r="AD20" s="214">
        <v>477</v>
      </c>
      <c r="AE20" s="214"/>
      <c r="AF20" s="214"/>
      <c r="AG20" s="214"/>
      <c r="AM20" s="114"/>
      <c r="AN20" s="115"/>
      <c r="AO20" s="114"/>
    </row>
    <row r="21" spans="1:41" ht="18.75" customHeight="1">
      <c r="A21" s="193">
        <v>13</v>
      </c>
      <c r="B21" s="193"/>
      <c r="C21" s="279" t="s">
        <v>276</v>
      </c>
      <c r="D21" s="279"/>
      <c r="E21" s="279"/>
      <c r="F21" s="279"/>
      <c r="G21" s="279"/>
      <c r="H21" s="283">
        <v>5003</v>
      </c>
      <c r="I21" s="283"/>
      <c r="J21" s="283"/>
      <c r="K21" s="284"/>
      <c r="L21" s="192">
        <v>13</v>
      </c>
      <c r="M21" s="193"/>
      <c r="N21" s="279" t="s">
        <v>274</v>
      </c>
      <c r="O21" s="279"/>
      <c r="P21" s="279"/>
      <c r="Q21" s="279"/>
      <c r="R21" s="279"/>
      <c r="S21" s="247">
        <v>55344</v>
      </c>
      <c r="T21" s="247"/>
      <c r="U21" s="247"/>
      <c r="V21" s="241"/>
      <c r="W21" s="192">
        <v>13</v>
      </c>
      <c r="X21" s="193"/>
      <c r="Y21" s="197" t="s">
        <v>54</v>
      </c>
      <c r="Z21" s="197"/>
      <c r="AA21" s="197"/>
      <c r="AB21" s="197"/>
      <c r="AC21" s="197"/>
      <c r="AD21" s="214">
        <v>469</v>
      </c>
      <c r="AE21" s="214"/>
      <c r="AF21" s="214"/>
      <c r="AG21" s="214"/>
      <c r="AM21" s="114"/>
      <c r="AN21" s="115"/>
      <c r="AO21" s="114"/>
    </row>
    <row r="22" spans="1:41" ht="18.75" customHeight="1">
      <c r="A22" s="193">
        <v>14</v>
      </c>
      <c r="B22" s="193"/>
      <c r="C22" s="279" t="s">
        <v>277</v>
      </c>
      <c r="D22" s="279"/>
      <c r="E22" s="279"/>
      <c r="F22" s="279"/>
      <c r="G22" s="279"/>
      <c r="H22" s="283">
        <v>4741</v>
      </c>
      <c r="I22" s="283"/>
      <c r="J22" s="283"/>
      <c r="K22" s="284"/>
      <c r="L22" s="192">
        <v>14</v>
      </c>
      <c r="M22" s="193"/>
      <c r="N22" s="279" t="s">
        <v>273</v>
      </c>
      <c r="O22" s="279"/>
      <c r="P22" s="279"/>
      <c r="Q22" s="279"/>
      <c r="R22" s="279"/>
      <c r="S22" s="247">
        <v>52919</v>
      </c>
      <c r="T22" s="247"/>
      <c r="U22" s="247"/>
      <c r="V22" s="241"/>
      <c r="W22" s="192">
        <v>14</v>
      </c>
      <c r="X22" s="193"/>
      <c r="Y22" s="197" t="s">
        <v>45</v>
      </c>
      <c r="Z22" s="197"/>
      <c r="AA22" s="197"/>
      <c r="AB22" s="197"/>
      <c r="AC22" s="197"/>
      <c r="AD22" s="214">
        <v>456</v>
      </c>
      <c r="AE22" s="214"/>
      <c r="AF22" s="214"/>
      <c r="AG22" s="214"/>
      <c r="AM22" s="114"/>
      <c r="AN22" s="115"/>
      <c r="AO22" s="114"/>
    </row>
    <row r="23" spans="1:41" ht="18.75" customHeight="1">
      <c r="A23" s="193">
        <v>15</v>
      </c>
      <c r="B23" s="193"/>
      <c r="C23" s="279" t="s">
        <v>278</v>
      </c>
      <c r="D23" s="279"/>
      <c r="E23" s="279"/>
      <c r="F23" s="279"/>
      <c r="G23" s="279"/>
      <c r="H23" s="283">
        <v>4713</v>
      </c>
      <c r="I23" s="283"/>
      <c r="J23" s="283"/>
      <c r="K23" s="284"/>
      <c r="L23" s="192">
        <v>15</v>
      </c>
      <c r="M23" s="193"/>
      <c r="N23" s="279" t="s">
        <v>278</v>
      </c>
      <c r="O23" s="279"/>
      <c r="P23" s="279"/>
      <c r="Q23" s="279"/>
      <c r="R23" s="279"/>
      <c r="S23" s="247">
        <v>50018</v>
      </c>
      <c r="T23" s="247"/>
      <c r="U23" s="247"/>
      <c r="V23" s="241"/>
      <c r="W23" s="192">
        <v>15</v>
      </c>
      <c r="X23" s="193"/>
      <c r="Y23" s="197" t="s">
        <v>102</v>
      </c>
      <c r="Z23" s="197"/>
      <c r="AA23" s="197"/>
      <c r="AB23" s="197"/>
      <c r="AC23" s="197"/>
      <c r="AD23" s="214">
        <v>438</v>
      </c>
      <c r="AE23" s="214"/>
      <c r="AF23" s="214"/>
      <c r="AG23" s="214"/>
      <c r="AM23" s="114"/>
      <c r="AN23" s="115"/>
      <c r="AO23" s="114"/>
    </row>
    <row r="24" spans="1:41" ht="11.25" customHeight="1">
      <c r="A24" s="193"/>
      <c r="B24" s="193"/>
      <c r="C24" s="279"/>
      <c r="D24" s="279"/>
      <c r="E24" s="279"/>
      <c r="F24" s="279"/>
      <c r="G24" s="279"/>
      <c r="H24" s="214"/>
      <c r="I24" s="214"/>
      <c r="J24" s="214"/>
      <c r="K24" s="215"/>
      <c r="L24" s="192"/>
      <c r="M24" s="193"/>
      <c r="N24" s="279"/>
      <c r="O24" s="279"/>
      <c r="P24" s="279"/>
      <c r="Q24" s="279"/>
      <c r="R24" s="279"/>
      <c r="S24" s="197"/>
      <c r="T24" s="197"/>
      <c r="U24" s="197"/>
      <c r="V24" s="285"/>
      <c r="W24" s="192"/>
      <c r="X24" s="193"/>
      <c r="Y24" s="197"/>
      <c r="Z24" s="197"/>
      <c r="AA24" s="197"/>
      <c r="AB24" s="197"/>
      <c r="AC24" s="197"/>
      <c r="AD24" s="286"/>
      <c r="AE24" s="286"/>
      <c r="AF24" s="286"/>
      <c r="AG24" s="286"/>
      <c r="AM24" s="114"/>
      <c r="AN24" s="115"/>
      <c r="AO24" s="114"/>
    </row>
    <row r="25" spans="1:41" ht="18.75" customHeight="1">
      <c r="A25" s="193">
        <v>16</v>
      </c>
      <c r="B25" s="193"/>
      <c r="C25" s="279" t="s">
        <v>272</v>
      </c>
      <c r="D25" s="279"/>
      <c r="E25" s="279"/>
      <c r="F25" s="279"/>
      <c r="G25" s="279"/>
      <c r="H25" s="283">
        <v>4578</v>
      </c>
      <c r="I25" s="283"/>
      <c r="J25" s="283"/>
      <c r="K25" s="284"/>
      <c r="L25" s="192">
        <v>16</v>
      </c>
      <c r="M25" s="193"/>
      <c r="N25" s="279" t="s">
        <v>277</v>
      </c>
      <c r="O25" s="279"/>
      <c r="P25" s="279"/>
      <c r="Q25" s="279"/>
      <c r="R25" s="279"/>
      <c r="S25" s="247">
        <v>49715</v>
      </c>
      <c r="T25" s="247"/>
      <c r="U25" s="247"/>
      <c r="V25" s="241"/>
      <c r="W25" s="192">
        <v>16</v>
      </c>
      <c r="X25" s="193"/>
      <c r="Y25" s="197" t="s">
        <v>88</v>
      </c>
      <c r="Z25" s="197"/>
      <c r="AA25" s="197"/>
      <c r="AB25" s="197"/>
      <c r="AC25" s="197"/>
      <c r="AD25" s="214">
        <v>438</v>
      </c>
      <c r="AE25" s="214"/>
      <c r="AF25" s="214"/>
      <c r="AG25" s="214"/>
      <c r="AM25" s="114"/>
      <c r="AN25" s="115"/>
      <c r="AO25" s="114"/>
    </row>
    <row r="26" spans="1:41" ht="18.75" customHeight="1">
      <c r="A26" s="193">
        <v>17</v>
      </c>
      <c r="B26" s="193"/>
      <c r="C26" s="279" t="s">
        <v>279</v>
      </c>
      <c r="D26" s="279"/>
      <c r="E26" s="279"/>
      <c r="F26" s="279"/>
      <c r="G26" s="279"/>
      <c r="H26" s="280">
        <v>4388</v>
      </c>
      <c r="I26" s="280"/>
      <c r="J26" s="280"/>
      <c r="K26" s="281"/>
      <c r="L26" s="192">
        <v>17</v>
      </c>
      <c r="M26" s="193"/>
      <c r="N26" s="279" t="s">
        <v>280</v>
      </c>
      <c r="O26" s="279"/>
      <c r="P26" s="279"/>
      <c r="Q26" s="279"/>
      <c r="R26" s="279"/>
      <c r="S26" s="247">
        <v>44969</v>
      </c>
      <c r="T26" s="247"/>
      <c r="U26" s="247"/>
      <c r="V26" s="241"/>
      <c r="W26" s="192">
        <v>17</v>
      </c>
      <c r="X26" s="193"/>
      <c r="Y26" s="197" t="s">
        <v>62</v>
      </c>
      <c r="Z26" s="197"/>
      <c r="AA26" s="197"/>
      <c r="AB26" s="197"/>
      <c r="AC26" s="197"/>
      <c r="AD26" s="214">
        <v>422</v>
      </c>
      <c r="AE26" s="214"/>
      <c r="AF26" s="214"/>
      <c r="AG26" s="214"/>
      <c r="AM26" s="114"/>
      <c r="AN26" s="115"/>
      <c r="AO26" s="114"/>
    </row>
    <row r="27" spans="1:41" ht="18.75" customHeight="1">
      <c r="A27" s="193">
        <v>18</v>
      </c>
      <c r="B27" s="193"/>
      <c r="C27" s="279" t="s">
        <v>280</v>
      </c>
      <c r="D27" s="279"/>
      <c r="E27" s="279"/>
      <c r="F27" s="279"/>
      <c r="G27" s="279"/>
      <c r="H27" s="283">
        <v>4069</v>
      </c>
      <c r="I27" s="283"/>
      <c r="J27" s="283"/>
      <c r="K27" s="284"/>
      <c r="L27" s="192">
        <v>18</v>
      </c>
      <c r="M27" s="193"/>
      <c r="N27" s="279" t="s">
        <v>279</v>
      </c>
      <c r="O27" s="279"/>
      <c r="P27" s="279"/>
      <c r="Q27" s="279"/>
      <c r="R27" s="279"/>
      <c r="S27" s="247">
        <v>43216</v>
      </c>
      <c r="T27" s="247"/>
      <c r="U27" s="247"/>
      <c r="V27" s="241"/>
      <c r="W27" s="192">
        <v>18</v>
      </c>
      <c r="X27" s="193"/>
      <c r="Y27" s="197" t="s">
        <v>131</v>
      </c>
      <c r="Z27" s="197"/>
      <c r="AA27" s="197"/>
      <c r="AB27" s="197"/>
      <c r="AC27" s="197"/>
      <c r="AD27" s="214">
        <v>398</v>
      </c>
      <c r="AE27" s="214"/>
      <c r="AF27" s="214"/>
      <c r="AG27" s="214"/>
      <c r="AM27" s="114"/>
      <c r="AN27" s="115"/>
      <c r="AO27" s="114"/>
    </row>
    <row r="28" spans="1:41" ht="18.75" customHeight="1">
      <c r="A28" s="193">
        <v>19</v>
      </c>
      <c r="B28" s="193"/>
      <c r="C28" s="279" t="s">
        <v>281</v>
      </c>
      <c r="D28" s="279"/>
      <c r="E28" s="279"/>
      <c r="F28" s="279"/>
      <c r="G28" s="279"/>
      <c r="H28" s="283">
        <v>3580</v>
      </c>
      <c r="I28" s="283"/>
      <c r="J28" s="283"/>
      <c r="K28" s="284"/>
      <c r="L28" s="192">
        <v>19</v>
      </c>
      <c r="M28" s="193"/>
      <c r="N28" s="279" t="s">
        <v>281</v>
      </c>
      <c r="O28" s="279"/>
      <c r="P28" s="279"/>
      <c r="Q28" s="279"/>
      <c r="R28" s="279"/>
      <c r="S28" s="247">
        <v>40923</v>
      </c>
      <c r="T28" s="247"/>
      <c r="U28" s="247"/>
      <c r="V28" s="241"/>
      <c r="W28" s="192">
        <v>19</v>
      </c>
      <c r="X28" s="193"/>
      <c r="Y28" s="197" t="s">
        <v>25</v>
      </c>
      <c r="Z28" s="197"/>
      <c r="AA28" s="197"/>
      <c r="AB28" s="197"/>
      <c r="AC28" s="197"/>
      <c r="AD28" s="214">
        <v>398</v>
      </c>
      <c r="AE28" s="214"/>
      <c r="AF28" s="214"/>
      <c r="AG28" s="214"/>
      <c r="AM28" s="114"/>
      <c r="AN28" s="115"/>
      <c r="AO28" s="114"/>
    </row>
    <row r="29" spans="1:41" ht="18.75" customHeight="1">
      <c r="A29" s="193">
        <v>20</v>
      </c>
      <c r="B29" s="193"/>
      <c r="C29" s="279" t="s">
        <v>282</v>
      </c>
      <c r="D29" s="279"/>
      <c r="E29" s="279"/>
      <c r="F29" s="279"/>
      <c r="G29" s="279"/>
      <c r="H29" s="283">
        <v>3574</v>
      </c>
      <c r="I29" s="283"/>
      <c r="J29" s="283"/>
      <c r="K29" s="284"/>
      <c r="L29" s="192">
        <v>20</v>
      </c>
      <c r="M29" s="193"/>
      <c r="N29" s="279" t="s">
        <v>283</v>
      </c>
      <c r="O29" s="279"/>
      <c r="P29" s="279"/>
      <c r="Q29" s="279"/>
      <c r="R29" s="279"/>
      <c r="S29" s="247">
        <v>38525</v>
      </c>
      <c r="T29" s="247"/>
      <c r="U29" s="247"/>
      <c r="V29" s="241"/>
      <c r="W29" s="192">
        <v>20</v>
      </c>
      <c r="X29" s="193"/>
      <c r="Y29" s="197" t="s">
        <v>66</v>
      </c>
      <c r="Z29" s="197"/>
      <c r="AA29" s="197"/>
      <c r="AB29" s="197"/>
      <c r="AC29" s="197"/>
      <c r="AD29" s="214">
        <v>397</v>
      </c>
      <c r="AE29" s="214"/>
      <c r="AF29" s="214"/>
      <c r="AG29" s="214"/>
      <c r="AM29" s="114"/>
      <c r="AN29" s="115"/>
      <c r="AO29" s="114"/>
    </row>
    <row r="30" spans="1:41" ht="11.25" customHeight="1">
      <c r="A30" s="193"/>
      <c r="B30" s="193"/>
      <c r="C30" s="279"/>
      <c r="D30" s="279"/>
      <c r="E30" s="279"/>
      <c r="F30" s="279"/>
      <c r="G30" s="279"/>
      <c r="H30" s="214"/>
      <c r="I30" s="214"/>
      <c r="J30" s="214"/>
      <c r="K30" s="215"/>
      <c r="L30" s="192"/>
      <c r="M30" s="193"/>
      <c r="N30" s="279"/>
      <c r="O30" s="279"/>
      <c r="P30" s="279"/>
      <c r="Q30" s="279"/>
      <c r="R30" s="279"/>
      <c r="S30" s="197"/>
      <c r="T30" s="197"/>
      <c r="U30" s="197"/>
      <c r="V30" s="285"/>
      <c r="W30" s="192"/>
      <c r="X30" s="193"/>
      <c r="Y30" s="197"/>
      <c r="Z30" s="197"/>
      <c r="AA30" s="197"/>
      <c r="AB30" s="197"/>
      <c r="AC30" s="197"/>
      <c r="AD30" s="286"/>
      <c r="AE30" s="286"/>
      <c r="AF30" s="286"/>
      <c r="AG30" s="286"/>
      <c r="AM30" s="114"/>
      <c r="AN30" s="115"/>
      <c r="AO30" s="114"/>
    </row>
    <row r="31" spans="1:41" ht="18.75" customHeight="1">
      <c r="A31" s="193">
        <v>21</v>
      </c>
      <c r="B31" s="193"/>
      <c r="C31" s="279" t="s">
        <v>284</v>
      </c>
      <c r="D31" s="279"/>
      <c r="E31" s="279"/>
      <c r="F31" s="279"/>
      <c r="G31" s="279"/>
      <c r="H31" s="283">
        <v>3455</v>
      </c>
      <c r="I31" s="283"/>
      <c r="J31" s="283"/>
      <c r="K31" s="284"/>
      <c r="L31" s="192">
        <v>21</v>
      </c>
      <c r="M31" s="193"/>
      <c r="N31" s="279" t="s">
        <v>284</v>
      </c>
      <c r="O31" s="279"/>
      <c r="P31" s="279"/>
      <c r="Q31" s="279"/>
      <c r="R31" s="279"/>
      <c r="S31" s="247">
        <v>34435</v>
      </c>
      <c r="T31" s="247"/>
      <c r="U31" s="247"/>
      <c r="V31" s="241"/>
      <c r="W31" s="192">
        <v>21</v>
      </c>
      <c r="X31" s="193"/>
      <c r="Y31" s="197" t="s">
        <v>57</v>
      </c>
      <c r="Z31" s="197"/>
      <c r="AA31" s="197"/>
      <c r="AB31" s="197"/>
      <c r="AC31" s="197"/>
      <c r="AD31" s="214">
        <v>396</v>
      </c>
      <c r="AE31" s="214"/>
      <c r="AF31" s="214"/>
      <c r="AG31" s="214"/>
      <c r="AM31" s="114"/>
      <c r="AN31" s="115"/>
      <c r="AO31" s="114"/>
    </row>
    <row r="32" spans="1:41" ht="18.75" customHeight="1">
      <c r="A32" s="193">
        <v>22</v>
      </c>
      <c r="B32" s="193"/>
      <c r="C32" s="279" t="s">
        <v>283</v>
      </c>
      <c r="D32" s="279"/>
      <c r="E32" s="279"/>
      <c r="F32" s="279"/>
      <c r="G32" s="279"/>
      <c r="H32" s="283">
        <v>3455</v>
      </c>
      <c r="I32" s="283"/>
      <c r="J32" s="283"/>
      <c r="K32" s="284"/>
      <c r="L32" s="192">
        <v>22</v>
      </c>
      <c r="M32" s="193"/>
      <c r="N32" s="279" t="s">
        <v>282</v>
      </c>
      <c r="O32" s="279"/>
      <c r="P32" s="279"/>
      <c r="Q32" s="279"/>
      <c r="R32" s="279"/>
      <c r="S32" s="247">
        <v>32058</v>
      </c>
      <c r="T32" s="247"/>
      <c r="U32" s="247"/>
      <c r="V32" s="241"/>
      <c r="W32" s="192">
        <v>22</v>
      </c>
      <c r="X32" s="193"/>
      <c r="Y32" s="197" t="s">
        <v>72</v>
      </c>
      <c r="Z32" s="197"/>
      <c r="AA32" s="197"/>
      <c r="AB32" s="197"/>
      <c r="AC32" s="197"/>
      <c r="AD32" s="214">
        <v>376</v>
      </c>
      <c r="AE32" s="214"/>
      <c r="AF32" s="214"/>
      <c r="AG32" s="214"/>
      <c r="AM32" s="114"/>
      <c r="AN32" s="115"/>
      <c r="AO32" s="114"/>
    </row>
    <row r="33" spans="1:41" ht="18.75" customHeight="1">
      <c r="A33" s="193">
        <v>23</v>
      </c>
      <c r="B33" s="193"/>
      <c r="C33" s="279" t="s">
        <v>285</v>
      </c>
      <c r="D33" s="279"/>
      <c r="E33" s="279"/>
      <c r="F33" s="279"/>
      <c r="G33" s="279"/>
      <c r="H33" s="283">
        <v>3320</v>
      </c>
      <c r="I33" s="283"/>
      <c r="J33" s="283"/>
      <c r="K33" s="284"/>
      <c r="L33" s="192">
        <v>23</v>
      </c>
      <c r="M33" s="193"/>
      <c r="N33" s="279" t="s">
        <v>286</v>
      </c>
      <c r="O33" s="279"/>
      <c r="P33" s="279"/>
      <c r="Q33" s="279"/>
      <c r="R33" s="279"/>
      <c r="S33" s="247">
        <v>31981</v>
      </c>
      <c r="T33" s="247"/>
      <c r="U33" s="247"/>
      <c r="V33" s="241"/>
      <c r="W33" s="192">
        <v>23</v>
      </c>
      <c r="X33" s="193"/>
      <c r="Y33" s="197" t="s">
        <v>99</v>
      </c>
      <c r="Z33" s="197"/>
      <c r="AA33" s="197"/>
      <c r="AB33" s="197"/>
      <c r="AC33" s="197"/>
      <c r="AD33" s="214">
        <v>365</v>
      </c>
      <c r="AE33" s="214"/>
      <c r="AF33" s="214"/>
      <c r="AG33" s="214"/>
      <c r="AM33" s="114"/>
      <c r="AN33" s="115"/>
      <c r="AO33" s="114"/>
    </row>
    <row r="34" spans="1:41" ht="18.75" customHeight="1">
      <c r="A34" s="193">
        <v>24</v>
      </c>
      <c r="B34" s="193"/>
      <c r="C34" s="279" t="s">
        <v>286</v>
      </c>
      <c r="D34" s="279"/>
      <c r="E34" s="279"/>
      <c r="F34" s="279"/>
      <c r="G34" s="279"/>
      <c r="H34" s="283">
        <v>3279</v>
      </c>
      <c r="I34" s="283"/>
      <c r="J34" s="283"/>
      <c r="K34" s="284"/>
      <c r="L34" s="192">
        <v>24</v>
      </c>
      <c r="M34" s="193"/>
      <c r="N34" s="279" t="s">
        <v>287</v>
      </c>
      <c r="O34" s="279"/>
      <c r="P34" s="279"/>
      <c r="Q34" s="279"/>
      <c r="R34" s="279"/>
      <c r="S34" s="247">
        <v>30402</v>
      </c>
      <c r="T34" s="247"/>
      <c r="U34" s="247"/>
      <c r="V34" s="241"/>
      <c r="W34" s="192">
        <v>24</v>
      </c>
      <c r="X34" s="193"/>
      <c r="Y34" s="197" t="s">
        <v>80</v>
      </c>
      <c r="Z34" s="197"/>
      <c r="AA34" s="197"/>
      <c r="AB34" s="197"/>
      <c r="AC34" s="197"/>
      <c r="AD34" s="214">
        <v>347</v>
      </c>
      <c r="AE34" s="214"/>
      <c r="AF34" s="214"/>
      <c r="AG34" s="214"/>
      <c r="AM34" s="114"/>
      <c r="AN34" s="115"/>
      <c r="AO34" s="114"/>
    </row>
    <row r="35" spans="1:41" ht="18.75" customHeight="1">
      <c r="A35" s="193">
        <v>25</v>
      </c>
      <c r="B35" s="193"/>
      <c r="C35" s="279" t="s">
        <v>287</v>
      </c>
      <c r="D35" s="279"/>
      <c r="E35" s="279"/>
      <c r="F35" s="279"/>
      <c r="G35" s="279"/>
      <c r="H35" s="280">
        <v>3009</v>
      </c>
      <c r="I35" s="280"/>
      <c r="J35" s="280"/>
      <c r="K35" s="281"/>
      <c r="L35" s="192">
        <v>25</v>
      </c>
      <c r="M35" s="193"/>
      <c r="N35" s="279" t="s">
        <v>288</v>
      </c>
      <c r="O35" s="279"/>
      <c r="P35" s="279"/>
      <c r="Q35" s="279"/>
      <c r="R35" s="279"/>
      <c r="S35" s="247">
        <v>30240</v>
      </c>
      <c r="T35" s="247"/>
      <c r="U35" s="247"/>
      <c r="V35" s="241"/>
      <c r="W35" s="207">
        <v>25</v>
      </c>
      <c r="X35" s="208"/>
      <c r="Y35" s="209" t="s">
        <v>96</v>
      </c>
      <c r="Z35" s="209"/>
      <c r="AA35" s="209"/>
      <c r="AB35" s="209"/>
      <c r="AC35" s="209"/>
      <c r="AD35" s="271">
        <v>332</v>
      </c>
      <c r="AE35" s="271"/>
      <c r="AF35" s="271"/>
      <c r="AG35" s="271"/>
      <c r="AM35" s="114"/>
      <c r="AN35" s="115"/>
      <c r="AO35" s="114"/>
    </row>
    <row r="36" spans="1:41" ht="11.25" customHeight="1">
      <c r="A36" s="193"/>
      <c r="B36" s="193"/>
      <c r="C36" s="279"/>
      <c r="D36" s="279"/>
      <c r="E36" s="279"/>
      <c r="F36" s="279"/>
      <c r="G36" s="279"/>
      <c r="H36" s="214"/>
      <c r="I36" s="214"/>
      <c r="J36" s="214"/>
      <c r="K36" s="215"/>
      <c r="L36" s="192"/>
      <c r="M36" s="193"/>
      <c r="N36" s="279"/>
      <c r="O36" s="279"/>
      <c r="P36" s="279"/>
      <c r="Q36" s="279"/>
      <c r="R36" s="279"/>
      <c r="S36" s="197"/>
      <c r="T36" s="197"/>
      <c r="U36" s="197"/>
      <c r="V36" s="285"/>
      <c r="W36" s="192"/>
      <c r="X36" s="193"/>
      <c r="Y36" s="197"/>
      <c r="Z36" s="197"/>
      <c r="AA36" s="197"/>
      <c r="AB36" s="197"/>
      <c r="AC36" s="197"/>
      <c r="AD36" s="286"/>
      <c r="AE36" s="286"/>
      <c r="AF36" s="286"/>
      <c r="AG36" s="286"/>
      <c r="AM36" s="114"/>
      <c r="AN36" s="115"/>
      <c r="AO36" s="114"/>
    </row>
    <row r="37" spans="1:41" ht="18.75" customHeight="1">
      <c r="A37" s="193">
        <v>26</v>
      </c>
      <c r="B37" s="193"/>
      <c r="C37" s="279" t="s">
        <v>288</v>
      </c>
      <c r="D37" s="279"/>
      <c r="E37" s="279"/>
      <c r="F37" s="279"/>
      <c r="G37" s="279"/>
      <c r="H37" s="280">
        <v>2972</v>
      </c>
      <c r="I37" s="280"/>
      <c r="J37" s="280"/>
      <c r="K37" s="281"/>
      <c r="L37" s="192">
        <v>26</v>
      </c>
      <c r="M37" s="193"/>
      <c r="N37" s="279" t="s">
        <v>289</v>
      </c>
      <c r="O37" s="279"/>
      <c r="P37" s="279"/>
      <c r="Q37" s="279"/>
      <c r="R37" s="279"/>
      <c r="S37" s="247">
        <v>27216</v>
      </c>
      <c r="T37" s="247"/>
      <c r="U37" s="247"/>
      <c r="V37" s="241"/>
      <c r="W37" s="192">
        <v>26</v>
      </c>
      <c r="X37" s="193"/>
      <c r="Y37" s="197" t="s">
        <v>40</v>
      </c>
      <c r="Z37" s="197"/>
      <c r="AA37" s="197"/>
      <c r="AB37" s="197"/>
      <c r="AC37" s="197"/>
      <c r="AD37" s="214">
        <v>330</v>
      </c>
      <c r="AE37" s="214"/>
      <c r="AF37" s="214"/>
      <c r="AG37" s="214"/>
      <c r="AM37" s="114"/>
      <c r="AN37" s="115"/>
      <c r="AO37" s="114"/>
    </row>
    <row r="38" spans="1:41" ht="18.75" customHeight="1">
      <c r="A38" s="193">
        <v>27</v>
      </c>
      <c r="B38" s="193"/>
      <c r="C38" s="279" t="s">
        <v>290</v>
      </c>
      <c r="D38" s="279"/>
      <c r="E38" s="279"/>
      <c r="F38" s="279"/>
      <c r="G38" s="279"/>
      <c r="H38" s="280">
        <v>2923</v>
      </c>
      <c r="I38" s="280"/>
      <c r="J38" s="280"/>
      <c r="K38" s="281"/>
      <c r="L38" s="207">
        <v>27</v>
      </c>
      <c r="M38" s="208"/>
      <c r="N38" s="287" t="s">
        <v>291</v>
      </c>
      <c r="O38" s="287"/>
      <c r="P38" s="287"/>
      <c r="Q38" s="287"/>
      <c r="R38" s="287"/>
      <c r="S38" s="290">
        <v>26928</v>
      </c>
      <c r="T38" s="290"/>
      <c r="U38" s="290"/>
      <c r="V38" s="246"/>
      <c r="W38" s="192">
        <v>27</v>
      </c>
      <c r="X38" s="193"/>
      <c r="Y38" s="197" t="s">
        <v>69</v>
      </c>
      <c r="Z38" s="197"/>
      <c r="AA38" s="197"/>
      <c r="AB38" s="197"/>
      <c r="AC38" s="197"/>
      <c r="AD38" s="214">
        <v>311</v>
      </c>
      <c r="AE38" s="214"/>
      <c r="AF38" s="214"/>
      <c r="AG38" s="214"/>
      <c r="AM38" s="114"/>
      <c r="AN38" s="115"/>
      <c r="AO38" s="114"/>
    </row>
    <row r="39" spans="1:41" ht="18.75" customHeight="1">
      <c r="A39" s="208">
        <v>28</v>
      </c>
      <c r="B39" s="208"/>
      <c r="C39" s="287" t="s">
        <v>291</v>
      </c>
      <c r="D39" s="287"/>
      <c r="E39" s="287"/>
      <c r="F39" s="287"/>
      <c r="G39" s="287"/>
      <c r="H39" s="288">
        <v>2900</v>
      </c>
      <c r="I39" s="288"/>
      <c r="J39" s="288"/>
      <c r="K39" s="289"/>
      <c r="L39" s="192">
        <v>28</v>
      </c>
      <c r="M39" s="193"/>
      <c r="N39" s="279" t="s">
        <v>285</v>
      </c>
      <c r="O39" s="279"/>
      <c r="P39" s="279"/>
      <c r="Q39" s="279"/>
      <c r="R39" s="279"/>
      <c r="S39" s="247">
        <v>25766</v>
      </c>
      <c r="T39" s="247"/>
      <c r="U39" s="247"/>
      <c r="V39" s="241"/>
      <c r="W39" s="192">
        <v>28</v>
      </c>
      <c r="X39" s="193"/>
      <c r="Y39" s="197" t="s">
        <v>65</v>
      </c>
      <c r="Z39" s="197"/>
      <c r="AA39" s="197"/>
      <c r="AB39" s="197"/>
      <c r="AC39" s="197"/>
      <c r="AD39" s="214">
        <v>298</v>
      </c>
      <c r="AE39" s="214"/>
      <c r="AF39" s="214"/>
      <c r="AG39" s="214"/>
      <c r="AM39" s="114"/>
      <c r="AN39" s="115"/>
      <c r="AO39" s="114"/>
    </row>
    <row r="40" spans="1:41" ht="18.75" customHeight="1">
      <c r="A40" s="193">
        <v>29</v>
      </c>
      <c r="B40" s="193"/>
      <c r="C40" s="279" t="s">
        <v>292</v>
      </c>
      <c r="D40" s="279"/>
      <c r="E40" s="279"/>
      <c r="F40" s="279"/>
      <c r="G40" s="279"/>
      <c r="H40" s="283">
        <v>2587</v>
      </c>
      <c r="I40" s="283"/>
      <c r="J40" s="283"/>
      <c r="K40" s="284"/>
      <c r="L40" s="192">
        <v>29</v>
      </c>
      <c r="M40" s="193"/>
      <c r="N40" s="279" t="s">
        <v>290</v>
      </c>
      <c r="O40" s="279"/>
      <c r="P40" s="279"/>
      <c r="Q40" s="279"/>
      <c r="R40" s="279"/>
      <c r="S40" s="247">
        <v>24668</v>
      </c>
      <c r="T40" s="247"/>
      <c r="U40" s="247"/>
      <c r="V40" s="241"/>
      <c r="W40" s="192">
        <v>29</v>
      </c>
      <c r="X40" s="193"/>
      <c r="Y40" s="197" t="s">
        <v>108</v>
      </c>
      <c r="Z40" s="197"/>
      <c r="AA40" s="197"/>
      <c r="AB40" s="197"/>
      <c r="AC40" s="197"/>
      <c r="AD40" s="214">
        <v>278</v>
      </c>
      <c r="AE40" s="214"/>
      <c r="AF40" s="214"/>
      <c r="AG40" s="214"/>
      <c r="AM40" s="114"/>
      <c r="AN40" s="115"/>
      <c r="AO40" s="114"/>
    </row>
    <row r="41" spans="1:41" ht="18.75" customHeight="1">
      <c r="A41" s="193">
        <v>30</v>
      </c>
      <c r="B41" s="193"/>
      <c r="C41" s="279" t="s">
        <v>293</v>
      </c>
      <c r="D41" s="279"/>
      <c r="E41" s="279"/>
      <c r="F41" s="279"/>
      <c r="G41" s="279"/>
      <c r="H41" s="283">
        <v>2253</v>
      </c>
      <c r="I41" s="283"/>
      <c r="J41" s="283"/>
      <c r="K41" s="284"/>
      <c r="L41" s="192">
        <v>30</v>
      </c>
      <c r="M41" s="193"/>
      <c r="N41" s="279" t="s">
        <v>293</v>
      </c>
      <c r="O41" s="279"/>
      <c r="P41" s="279"/>
      <c r="Q41" s="279"/>
      <c r="R41" s="279"/>
      <c r="S41" s="247">
        <v>24328</v>
      </c>
      <c r="T41" s="247"/>
      <c r="U41" s="247"/>
      <c r="V41" s="241"/>
      <c r="W41" s="192">
        <v>30</v>
      </c>
      <c r="X41" s="193"/>
      <c r="Y41" s="197" t="s">
        <v>85</v>
      </c>
      <c r="Z41" s="197"/>
      <c r="AA41" s="197"/>
      <c r="AB41" s="197"/>
      <c r="AC41" s="197"/>
      <c r="AD41" s="214">
        <v>245</v>
      </c>
      <c r="AE41" s="214"/>
      <c r="AF41" s="214"/>
      <c r="AG41" s="214"/>
      <c r="AM41" s="114"/>
      <c r="AN41" s="115"/>
      <c r="AO41" s="114"/>
    </row>
    <row r="42" spans="1:41" ht="11.25" customHeight="1">
      <c r="A42" s="193"/>
      <c r="B42" s="193"/>
      <c r="C42" s="279"/>
      <c r="D42" s="279"/>
      <c r="E42" s="279"/>
      <c r="F42" s="279"/>
      <c r="G42" s="279"/>
      <c r="H42" s="214"/>
      <c r="I42" s="214"/>
      <c r="J42" s="214"/>
      <c r="K42" s="215"/>
      <c r="L42" s="192"/>
      <c r="M42" s="193"/>
      <c r="N42" s="279"/>
      <c r="O42" s="279"/>
      <c r="P42" s="279"/>
      <c r="Q42" s="279"/>
      <c r="R42" s="279"/>
      <c r="S42" s="197"/>
      <c r="T42" s="197"/>
      <c r="U42" s="197"/>
      <c r="V42" s="285"/>
      <c r="W42" s="192"/>
      <c r="X42" s="193"/>
      <c r="Y42" s="197"/>
      <c r="Z42" s="197"/>
      <c r="AA42" s="197"/>
      <c r="AB42" s="197"/>
      <c r="AC42" s="197"/>
      <c r="AD42" s="286"/>
      <c r="AE42" s="286"/>
      <c r="AF42" s="286"/>
      <c r="AG42" s="286"/>
      <c r="AM42" s="114"/>
      <c r="AN42" s="115"/>
      <c r="AO42" s="114"/>
    </row>
    <row r="43" spans="1:41" ht="18.75" customHeight="1">
      <c r="A43" s="193">
        <v>31</v>
      </c>
      <c r="B43" s="193"/>
      <c r="C43" s="279" t="s">
        <v>294</v>
      </c>
      <c r="D43" s="279"/>
      <c r="E43" s="279"/>
      <c r="F43" s="279"/>
      <c r="G43" s="279"/>
      <c r="H43" s="283">
        <v>2171</v>
      </c>
      <c r="I43" s="283"/>
      <c r="J43" s="283"/>
      <c r="K43" s="284"/>
      <c r="L43" s="192">
        <v>31</v>
      </c>
      <c r="M43" s="193"/>
      <c r="N43" s="279" t="s">
        <v>294</v>
      </c>
      <c r="O43" s="279"/>
      <c r="P43" s="279"/>
      <c r="Q43" s="279"/>
      <c r="R43" s="279"/>
      <c r="S43" s="247">
        <v>23303</v>
      </c>
      <c r="T43" s="247"/>
      <c r="U43" s="247"/>
      <c r="V43" s="241"/>
      <c r="W43" s="192">
        <v>31</v>
      </c>
      <c r="X43" s="193"/>
      <c r="Y43" s="197" t="s">
        <v>61</v>
      </c>
      <c r="Z43" s="197"/>
      <c r="AA43" s="197"/>
      <c r="AB43" s="197"/>
      <c r="AC43" s="197"/>
      <c r="AD43" s="214">
        <v>217</v>
      </c>
      <c r="AE43" s="214"/>
      <c r="AF43" s="214"/>
      <c r="AG43" s="214"/>
      <c r="AM43" s="114"/>
      <c r="AN43" s="115"/>
      <c r="AO43" s="114"/>
    </row>
    <row r="44" spans="1:41" ht="18.75" customHeight="1">
      <c r="A44" s="193">
        <v>32</v>
      </c>
      <c r="B44" s="193"/>
      <c r="C44" s="279" t="s">
        <v>295</v>
      </c>
      <c r="D44" s="279"/>
      <c r="E44" s="279"/>
      <c r="F44" s="279"/>
      <c r="G44" s="279"/>
      <c r="H44" s="280">
        <v>2089</v>
      </c>
      <c r="I44" s="280"/>
      <c r="J44" s="280"/>
      <c r="K44" s="281"/>
      <c r="L44" s="192">
        <v>32</v>
      </c>
      <c r="M44" s="193"/>
      <c r="N44" s="279" t="s">
        <v>292</v>
      </c>
      <c r="O44" s="279"/>
      <c r="P44" s="279"/>
      <c r="Q44" s="279"/>
      <c r="R44" s="279"/>
      <c r="S44" s="247">
        <v>23290</v>
      </c>
      <c r="T44" s="247"/>
      <c r="U44" s="247"/>
      <c r="V44" s="241"/>
      <c r="W44" s="192">
        <v>32</v>
      </c>
      <c r="X44" s="193"/>
      <c r="Y44" s="197" t="s">
        <v>29</v>
      </c>
      <c r="Z44" s="197"/>
      <c r="AA44" s="197"/>
      <c r="AB44" s="197"/>
      <c r="AC44" s="197"/>
      <c r="AD44" s="214">
        <v>202</v>
      </c>
      <c r="AE44" s="214"/>
      <c r="AF44" s="214"/>
      <c r="AG44" s="214"/>
      <c r="AM44" s="114"/>
      <c r="AN44" s="115"/>
      <c r="AO44" s="114"/>
    </row>
    <row r="45" spans="1:41" ht="18.75" customHeight="1">
      <c r="A45" s="193">
        <v>33</v>
      </c>
      <c r="B45" s="193"/>
      <c r="C45" s="279" t="s">
        <v>296</v>
      </c>
      <c r="D45" s="279"/>
      <c r="E45" s="279"/>
      <c r="F45" s="279"/>
      <c r="G45" s="279"/>
      <c r="H45" s="280">
        <v>2087</v>
      </c>
      <c r="I45" s="280"/>
      <c r="J45" s="280"/>
      <c r="K45" s="281"/>
      <c r="L45" s="192">
        <v>33</v>
      </c>
      <c r="M45" s="193"/>
      <c r="N45" s="279" t="s">
        <v>297</v>
      </c>
      <c r="O45" s="279"/>
      <c r="P45" s="279"/>
      <c r="Q45" s="279"/>
      <c r="R45" s="279"/>
      <c r="S45" s="247">
        <v>23155</v>
      </c>
      <c r="T45" s="247"/>
      <c r="U45" s="247"/>
      <c r="V45" s="241"/>
      <c r="W45" s="192">
        <v>33</v>
      </c>
      <c r="X45" s="193"/>
      <c r="Y45" s="197" t="s">
        <v>36</v>
      </c>
      <c r="Z45" s="197"/>
      <c r="AA45" s="197"/>
      <c r="AB45" s="197"/>
      <c r="AC45" s="197"/>
      <c r="AD45" s="214">
        <v>194</v>
      </c>
      <c r="AE45" s="214"/>
      <c r="AF45" s="214"/>
      <c r="AG45" s="214"/>
      <c r="AM45" s="114"/>
      <c r="AN45" s="115"/>
      <c r="AO45" s="114"/>
    </row>
    <row r="46" spans="1:41" ht="18.75" customHeight="1">
      <c r="A46" s="193">
        <v>34</v>
      </c>
      <c r="B46" s="193"/>
      <c r="C46" s="279" t="s">
        <v>298</v>
      </c>
      <c r="D46" s="279"/>
      <c r="E46" s="279"/>
      <c r="F46" s="279"/>
      <c r="G46" s="279"/>
      <c r="H46" s="280">
        <v>2029</v>
      </c>
      <c r="I46" s="280"/>
      <c r="J46" s="280"/>
      <c r="K46" s="281"/>
      <c r="L46" s="192">
        <v>34</v>
      </c>
      <c r="M46" s="193"/>
      <c r="N46" s="279" t="s">
        <v>296</v>
      </c>
      <c r="O46" s="279"/>
      <c r="P46" s="279"/>
      <c r="Q46" s="279"/>
      <c r="R46" s="279"/>
      <c r="S46" s="247">
        <v>22387</v>
      </c>
      <c r="T46" s="247"/>
      <c r="U46" s="247"/>
      <c r="V46" s="241"/>
      <c r="W46" s="192">
        <v>34</v>
      </c>
      <c r="X46" s="193"/>
      <c r="Y46" s="197" t="s">
        <v>116</v>
      </c>
      <c r="Z46" s="197"/>
      <c r="AA46" s="197"/>
      <c r="AB46" s="197"/>
      <c r="AC46" s="197"/>
      <c r="AD46" s="214">
        <v>190</v>
      </c>
      <c r="AE46" s="214"/>
      <c r="AF46" s="214"/>
      <c r="AG46" s="214"/>
      <c r="AK46" s="113"/>
      <c r="AL46" s="34"/>
      <c r="AM46" s="114"/>
      <c r="AN46" s="115"/>
      <c r="AO46" s="114"/>
    </row>
    <row r="47" spans="1:41" ht="18.75" customHeight="1">
      <c r="A47" s="193">
        <v>35</v>
      </c>
      <c r="B47" s="193"/>
      <c r="C47" s="279" t="s">
        <v>299</v>
      </c>
      <c r="D47" s="279"/>
      <c r="E47" s="279"/>
      <c r="F47" s="279"/>
      <c r="G47" s="279"/>
      <c r="H47" s="283">
        <v>1996</v>
      </c>
      <c r="I47" s="283"/>
      <c r="J47" s="283"/>
      <c r="K47" s="284"/>
      <c r="L47" s="192">
        <v>35</v>
      </c>
      <c r="M47" s="193"/>
      <c r="N47" s="279" t="s">
        <v>298</v>
      </c>
      <c r="O47" s="279"/>
      <c r="P47" s="279"/>
      <c r="Q47" s="279"/>
      <c r="R47" s="279"/>
      <c r="S47" s="247">
        <v>21345</v>
      </c>
      <c r="T47" s="247"/>
      <c r="U47" s="247"/>
      <c r="V47" s="241"/>
      <c r="W47" s="192">
        <v>35</v>
      </c>
      <c r="X47" s="193"/>
      <c r="Y47" s="197" t="s">
        <v>44</v>
      </c>
      <c r="Z47" s="197"/>
      <c r="AA47" s="197"/>
      <c r="AB47" s="197"/>
      <c r="AC47" s="197"/>
      <c r="AD47" s="214">
        <v>166</v>
      </c>
      <c r="AE47" s="214"/>
      <c r="AF47" s="214"/>
      <c r="AG47" s="214"/>
      <c r="AK47" s="113"/>
      <c r="AL47" s="34"/>
      <c r="AM47" s="114"/>
      <c r="AN47" s="115"/>
      <c r="AO47" s="114"/>
    </row>
    <row r="48" spans="1:41" ht="11.25" customHeight="1">
      <c r="A48" s="193"/>
      <c r="B48" s="193"/>
      <c r="C48" s="279"/>
      <c r="D48" s="279"/>
      <c r="E48" s="279"/>
      <c r="F48" s="279"/>
      <c r="G48" s="279"/>
      <c r="H48" s="214"/>
      <c r="I48" s="214"/>
      <c r="J48" s="214"/>
      <c r="K48" s="215"/>
      <c r="L48" s="192"/>
      <c r="M48" s="193"/>
      <c r="N48" s="279"/>
      <c r="O48" s="279"/>
      <c r="P48" s="279"/>
      <c r="Q48" s="279"/>
      <c r="R48" s="279"/>
      <c r="S48" s="197"/>
      <c r="T48" s="197"/>
      <c r="U48" s="197"/>
      <c r="V48" s="285"/>
      <c r="W48" s="192"/>
      <c r="X48" s="193"/>
      <c r="Y48" s="197"/>
      <c r="Z48" s="197"/>
      <c r="AA48" s="197"/>
      <c r="AB48" s="197"/>
      <c r="AC48" s="197"/>
      <c r="AD48" s="286"/>
      <c r="AE48" s="286"/>
      <c r="AF48" s="286"/>
      <c r="AG48" s="286"/>
      <c r="AK48" s="113"/>
      <c r="AL48" s="34"/>
      <c r="AM48" s="114"/>
      <c r="AN48" s="115"/>
      <c r="AO48" s="114"/>
    </row>
    <row r="49" spans="1:38" ht="18.75" customHeight="1">
      <c r="A49" s="193">
        <v>36</v>
      </c>
      <c r="B49" s="193"/>
      <c r="C49" s="279" t="s">
        <v>300</v>
      </c>
      <c r="D49" s="279"/>
      <c r="E49" s="279"/>
      <c r="F49" s="279"/>
      <c r="G49" s="279"/>
      <c r="H49" s="283">
        <v>1957</v>
      </c>
      <c r="I49" s="283"/>
      <c r="J49" s="283"/>
      <c r="K49" s="284"/>
      <c r="L49" s="192">
        <v>36</v>
      </c>
      <c r="M49" s="193"/>
      <c r="N49" s="279" t="s">
        <v>300</v>
      </c>
      <c r="O49" s="279"/>
      <c r="P49" s="279"/>
      <c r="Q49" s="279"/>
      <c r="R49" s="279"/>
      <c r="S49" s="247">
        <v>19609</v>
      </c>
      <c r="T49" s="247"/>
      <c r="U49" s="247"/>
      <c r="V49" s="241"/>
      <c r="W49" s="192">
        <v>36</v>
      </c>
      <c r="X49" s="193"/>
      <c r="Y49" s="197" t="s">
        <v>121</v>
      </c>
      <c r="Z49" s="197"/>
      <c r="AA49" s="197"/>
      <c r="AB49" s="197"/>
      <c r="AC49" s="197"/>
      <c r="AD49" s="214">
        <v>155</v>
      </c>
      <c r="AE49" s="214"/>
      <c r="AF49" s="214"/>
      <c r="AG49" s="214"/>
      <c r="AK49" s="113"/>
      <c r="AL49" s="34"/>
    </row>
    <row r="50" spans="1:38" ht="18.75" customHeight="1">
      <c r="A50" s="193">
        <v>37</v>
      </c>
      <c r="B50" s="193"/>
      <c r="C50" s="279" t="s">
        <v>297</v>
      </c>
      <c r="D50" s="279"/>
      <c r="E50" s="279"/>
      <c r="F50" s="279"/>
      <c r="G50" s="279"/>
      <c r="H50" s="280">
        <v>1842</v>
      </c>
      <c r="I50" s="280"/>
      <c r="J50" s="280"/>
      <c r="K50" s="281"/>
      <c r="L50" s="192">
        <v>37</v>
      </c>
      <c r="M50" s="193"/>
      <c r="N50" s="279" t="s">
        <v>295</v>
      </c>
      <c r="O50" s="279"/>
      <c r="P50" s="279"/>
      <c r="Q50" s="279"/>
      <c r="R50" s="279"/>
      <c r="S50" s="247">
        <v>18278</v>
      </c>
      <c r="T50" s="247"/>
      <c r="U50" s="247"/>
      <c r="V50" s="241"/>
      <c r="W50" s="192">
        <v>37</v>
      </c>
      <c r="X50" s="193"/>
      <c r="Y50" s="197" t="s">
        <v>113</v>
      </c>
      <c r="Z50" s="197"/>
      <c r="AA50" s="197"/>
      <c r="AB50" s="197"/>
      <c r="AC50" s="197"/>
      <c r="AD50" s="214">
        <v>154</v>
      </c>
      <c r="AE50" s="214"/>
      <c r="AF50" s="214"/>
      <c r="AG50" s="214"/>
      <c r="AK50" s="113"/>
      <c r="AL50" s="34"/>
    </row>
    <row r="51" spans="1:38" ht="18.75" customHeight="1">
      <c r="A51" s="193">
        <v>38</v>
      </c>
      <c r="B51" s="193"/>
      <c r="C51" s="279" t="s">
        <v>289</v>
      </c>
      <c r="D51" s="279"/>
      <c r="E51" s="279"/>
      <c r="F51" s="279"/>
      <c r="G51" s="279"/>
      <c r="H51" s="283">
        <v>1742</v>
      </c>
      <c r="I51" s="283"/>
      <c r="J51" s="283"/>
      <c r="K51" s="284"/>
      <c r="L51" s="192">
        <v>38</v>
      </c>
      <c r="M51" s="193"/>
      <c r="N51" s="279" t="s">
        <v>301</v>
      </c>
      <c r="O51" s="279"/>
      <c r="P51" s="279"/>
      <c r="Q51" s="279"/>
      <c r="R51" s="279"/>
      <c r="S51" s="247">
        <v>17676</v>
      </c>
      <c r="T51" s="247"/>
      <c r="U51" s="247"/>
      <c r="V51" s="241"/>
      <c r="W51" s="192">
        <v>38</v>
      </c>
      <c r="X51" s="193"/>
      <c r="Y51" s="197" t="s">
        <v>91</v>
      </c>
      <c r="Z51" s="197"/>
      <c r="AA51" s="197"/>
      <c r="AB51" s="197"/>
      <c r="AC51" s="197"/>
      <c r="AD51" s="214">
        <v>152</v>
      </c>
      <c r="AE51" s="214"/>
      <c r="AF51" s="214"/>
      <c r="AG51" s="214"/>
      <c r="AK51" s="113"/>
      <c r="AL51" s="34"/>
    </row>
    <row r="52" spans="1:38" ht="18.75" customHeight="1">
      <c r="A52" s="193">
        <v>39</v>
      </c>
      <c r="B52" s="193"/>
      <c r="C52" s="279" t="s">
        <v>301</v>
      </c>
      <c r="D52" s="279"/>
      <c r="E52" s="279"/>
      <c r="F52" s="279"/>
      <c r="G52" s="279"/>
      <c r="H52" s="280">
        <v>1631</v>
      </c>
      <c r="I52" s="280"/>
      <c r="J52" s="280"/>
      <c r="K52" s="281"/>
      <c r="L52" s="192">
        <v>39</v>
      </c>
      <c r="M52" s="193"/>
      <c r="N52" s="279" t="s">
        <v>299</v>
      </c>
      <c r="O52" s="279"/>
      <c r="P52" s="279"/>
      <c r="Q52" s="279"/>
      <c r="R52" s="279"/>
      <c r="S52" s="247">
        <v>15642</v>
      </c>
      <c r="T52" s="247"/>
      <c r="U52" s="247"/>
      <c r="V52" s="241"/>
      <c r="W52" s="192">
        <v>39</v>
      </c>
      <c r="X52" s="193"/>
      <c r="Y52" s="197" t="s">
        <v>77</v>
      </c>
      <c r="Z52" s="197"/>
      <c r="AA52" s="197"/>
      <c r="AB52" s="197"/>
      <c r="AC52" s="197"/>
      <c r="AD52" s="214">
        <v>146</v>
      </c>
      <c r="AE52" s="214"/>
      <c r="AF52" s="214"/>
      <c r="AG52" s="214"/>
      <c r="AK52" s="113"/>
    </row>
    <row r="53" spans="1:38" ht="18.75" customHeight="1">
      <c r="A53" s="193">
        <v>40</v>
      </c>
      <c r="B53" s="193"/>
      <c r="C53" s="279" t="s">
        <v>302</v>
      </c>
      <c r="D53" s="279"/>
      <c r="E53" s="279"/>
      <c r="F53" s="279"/>
      <c r="G53" s="279"/>
      <c r="H53" s="280">
        <v>1387</v>
      </c>
      <c r="I53" s="280"/>
      <c r="J53" s="280"/>
      <c r="K53" s="281"/>
      <c r="L53" s="192">
        <v>40</v>
      </c>
      <c r="M53" s="193"/>
      <c r="N53" s="279" t="s">
        <v>302</v>
      </c>
      <c r="O53" s="279"/>
      <c r="P53" s="279"/>
      <c r="Q53" s="279"/>
      <c r="R53" s="279"/>
      <c r="S53" s="247">
        <v>13606</v>
      </c>
      <c r="T53" s="247"/>
      <c r="U53" s="247"/>
      <c r="V53" s="241"/>
      <c r="W53" s="192">
        <v>40</v>
      </c>
      <c r="X53" s="193"/>
      <c r="Y53" s="197" t="s">
        <v>205</v>
      </c>
      <c r="Z53" s="197"/>
      <c r="AA53" s="197"/>
      <c r="AB53" s="197"/>
      <c r="AC53" s="197"/>
      <c r="AD53" s="214">
        <v>104</v>
      </c>
      <c r="AE53" s="214"/>
      <c r="AF53" s="214"/>
      <c r="AG53" s="214"/>
      <c r="AK53" s="110"/>
      <c r="AL53" s="34"/>
    </row>
    <row r="54" spans="1:38" ht="11.25" customHeight="1">
      <c r="A54" s="68"/>
      <c r="B54" s="68"/>
      <c r="C54" s="69"/>
      <c r="D54" s="69"/>
      <c r="E54" s="69"/>
      <c r="F54" s="69"/>
      <c r="G54" s="69"/>
      <c r="H54" s="74"/>
      <c r="I54" s="116"/>
      <c r="J54" s="116"/>
      <c r="K54" s="95"/>
      <c r="L54" s="72"/>
      <c r="M54" s="68"/>
      <c r="N54" s="69"/>
      <c r="O54" s="69"/>
      <c r="P54" s="69"/>
      <c r="Q54" s="69"/>
      <c r="R54" s="69"/>
      <c r="S54" s="69"/>
      <c r="T54" s="69"/>
      <c r="U54" s="116"/>
      <c r="V54" s="74"/>
      <c r="W54" s="72"/>
      <c r="X54" s="68"/>
      <c r="Y54" s="117"/>
      <c r="Z54" s="117"/>
      <c r="AA54" s="117"/>
      <c r="AB54" s="117"/>
      <c r="AC54" s="117"/>
      <c r="AD54" s="117"/>
      <c r="AE54" s="94"/>
      <c r="AF54" s="94"/>
      <c r="AG54" s="118"/>
      <c r="AK54" s="110"/>
    </row>
    <row r="55" spans="1:38" ht="13.5">
      <c r="A55" s="258" t="s">
        <v>303</v>
      </c>
      <c r="B55" s="258"/>
      <c r="C55" s="258"/>
      <c r="D55" s="258"/>
      <c r="E55" s="258"/>
      <c r="F55" s="258"/>
      <c r="G55" s="258"/>
      <c r="H55" s="258"/>
      <c r="I55" s="258"/>
      <c r="J55" s="258"/>
      <c r="K55" s="259"/>
      <c r="L55" s="260" t="s">
        <v>303</v>
      </c>
      <c r="M55" s="258"/>
      <c r="N55" s="258"/>
      <c r="O55" s="258"/>
      <c r="P55" s="258"/>
      <c r="Q55" s="258"/>
      <c r="R55" s="258"/>
      <c r="S55" s="258"/>
      <c r="T55" s="258"/>
      <c r="U55" s="258"/>
      <c r="V55" s="259"/>
      <c r="W55" s="260" t="s">
        <v>303</v>
      </c>
      <c r="X55" s="258"/>
      <c r="Y55" s="258"/>
      <c r="Z55" s="258"/>
      <c r="AA55" s="258"/>
      <c r="AB55" s="258"/>
      <c r="AC55" s="258"/>
      <c r="AD55" s="258"/>
      <c r="AE55" s="258"/>
      <c r="AF55" s="258"/>
      <c r="AG55" s="258"/>
    </row>
    <row r="56" spans="1:38" ht="13.5">
      <c r="A56" s="276" t="s">
        <v>304</v>
      </c>
      <c r="B56" s="276"/>
      <c r="C56" s="276"/>
      <c r="D56" s="276"/>
      <c r="E56" s="276"/>
      <c r="F56" s="276"/>
      <c r="G56" s="276"/>
      <c r="H56" s="276"/>
      <c r="I56" s="276"/>
      <c r="J56" s="276"/>
      <c r="K56" s="277"/>
      <c r="L56" s="278" t="s">
        <v>304</v>
      </c>
      <c r="M56" s="276"/>
      <c r="N56" s="276"/>
      <c r="O56" s="276"/>
      <c r="P56" s="276"/>
      <c r="Q56" s="276"/>
      <c r="R56" s="276"/>
      <c r="S56" s="193"/>
      <c r="T56" s="193"/>
      <c r="U56" s="193"/>
      <c r="V56" s="193"/>
      <c r="W56" s="278" t="s">
        <v>304</v>
      </c>
      <c r="X56" s="276"/>
      <c r="Y56" s="276"/>
      <c r="Z56" s="276"/>
      <c r="AA56" s="276"/>
      <c r="AB56" s="276"/>
      <c r="AC56" s="276"/>
      <c r="AD56" s="193"/>
      <c r="AE56" s="193"/>
      <c r="AF56" s="193"/>
      <c r="AG56" s="193"/>
    </row>
    <row r="57" spans="1:38" ht="13.5" customHeight="1">
      <c r="A57" s="253" t="s">
        <v>305</v>
      </c>
      <c r="B57" s="253"/>
      <c r="C57" s="253"/>
      <c r="D57" s="253"/>
      <c r="E57" s="253"/>
      <c r="F57" s="253"/>
      <c r="G57" s="253"/>
      <c r="H57" s="253"/>
      <c r="I57" s="253"/>
      <c r="J57" s="253"/>
      <c r="K57" s="254"/>
      <c r="L57" s="282" t="s">
        <v>305</v>
      </c>
      <c r="M57" s="253"/>
      <c r="N57" s="253"/>
      <c r="O57" s="253"/>
      <c r="P57" s="253"/>
      <c r="Q57" s="253"/>
      <c r="R57" s="253"/>
      <c r="S57" s="253"/>
      <c r="T57" s="253"/>
      <c r="U57" s="253"/>
      <c r="V57" s="253"/>
      <c r="W57" s="282" t="s">
        <v>305</v>
      </c>
      <c r="X57" s="253"/>
      <c r="Y57" s="253"/>
      <c r="Z57" s="253"/>
      <c r="AA57" s="253"/>
      <c r="AB57" s="253"/>
      <c r="AC57" s="253"/>
      <c r="AD57" s="253"/>
      <c r="AE57" s="253"/>
      <c r="AF57" s="253"/>
      <c r="AG57" s="253"/>
    </row>
    <row r="58" spans="1:38" ht="14.25" thickBot="1">
      <c r="A58" s="273"/>
      <c r="B58" s="273"/>
      <c r="C58" s="273"/>
      <c r="D58" s="273"/>
      <c r="E58" s="273"/>
      <c r="F58" s="273"/>
      <c r="G58" s="273"/>
      <c r="H58" s="273"/>
      <c r="I58" s="273"/>
      <c r="J58" s="273"/>
      <c r="K58" s="274"/>
      <c r="L58" s="273"/>
      <c r="M58" s="273"/>
      <c r="N58" s="273"/>
      <c r="O58" s="273"/>
      <c r="P58" s="273"/>
      <c r="Q58" s="273"/>
      <c r="R58" s="273"/>
      <c r="S58" s="273"/>
      <c r="T58" s="273"/>
      <c r="U58" s="273"/>
      <c r="V58" s="274"/>
      <c r="W58" s="275"/>
      <c r="X58" s="273"/>
      <c r="Y58" s="273"/>
      <c r="Z58" s="273"/>
      <c r="AA58" s="273"/>
      <c r="AB58" s="273"/>
      <c r="AC58" s="273"/>
      <c r="AD58" s="273"/>
      <c r="AE58" s="273"/>
      <c r="AF58" s="273"/>
      <c r="AG58" s="273"/>
    </row>
    <row r="59" spans="1:38" ht="13.5">
      <c r="A59" s="119"/>
      <c r="B59" s="119"/>
      <c r="C59" s="119"/>
      <c r="D59" s="119"/>
      <c r="E59" s="119"/>
      <c r="F59" s="119"/>
      <c r="G59" s="119"/>
      <c r="H59" s="119"/>
      <c r="I59" s="119"/>
      <c r="J59" s="119"/>
      <c r="K59" s="119"/>
      <c r="L59" s="101"/>
      <c r="M59" s="101"/>
      <c r="N59" s="101"/>
      <c r="O59" s="101"/>
      <c r="P59" s="101"/>
      <c r="Q59" s="101"/>
      <c r="R59" s="101"/>
      <c r="S59" s="101"/>
      <c r="T59" s="101"/>
      <c r="U59" s="101"/>
      <c r="V59" s="101"/>
      <c r="W59" s="120"/>
      <c r="X59" s="120"/>
      <c r="Y59" s="120"/>
      <c r="Z59" s="120"/>
      <c r="AA59" s="120"/>
      <c r="AB59" s="120"/>
      <c r="AC59" s="120"/>
      <c r="AD59" s="120"/>
      <c r="AE59" s="120"/>
      <c r="AF59" s="120"/>
      <c r="AG59" s="120"/>
    </row>
    <row r="60" spans="1:38" ht="18.75" customHeight="1">
      <c r="A60" s="121"/>
      <c r="B60" s="121"/>
      <c r="C60" s="121"/>
      <c r="D60" s="121"/>
      <c r="E60" s="121"/>
      <c r="F60" s="121"/>
      <c r="G60" s="121"/>
      <c r="H60" s="121"/>
      <c r="I60" s="121"/>
      <c r="J60" s="121"/>
      <c r="K60" s="121"/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20"/>
    </row>
    <row r="61" spans="1:38" ht="18.75" customHeight="1">
      <c r="I61" s="102">
        <f>SUM(I7:I54)</f>
        <v>0</v>
      </c>
      <c r="J61" s="102"/>
      <c r="U61" s="102">
        <f>SUM(U7:U54)</f>
        <v>0</v>
      </c>
      <c r="AE61" s="102">
        <f>SUM(AE7:AE54)</f>
        <v>0</v>
      </c>
      <c r="AF61" s="102"/>
    </row>
    <row r="65" spans="25:36" ht="18.75" customHeight="1">
      <c r="AI65" s="113"/>
      <c r="AJ65" s="113"/>
    </row>
    <row r="66" spans="25:36" ht="18.75" customHeight="1">
      <c r="AI66" s="113"/>
      <c r="AJ66" s="113"/>
    </row>
    <row r="67" spans="25:36" ht="18.75" customHeight="1">
      <c r="Y67" s="113"/>
      <c r="Z67" s="113"/>
      <c r="AA67" s="113"/>
      <c r="AB67" s="113"/>
      <c r="AC67" s="113"/>
      <c r="AD67" s="113"/>
      <c r="AE67" s="34"/>
      <c r="AF67" s="34"/>
      <c r="AI67" s="113"/>
      <c r="AJ67" s="113"/>
    </row>
    <row r="68" spans="25:36" ht="18.75" customHeight="1">
      <c r="Y68" s="113"/>
      <c r="Z68" s="113"/>
      <c r="AA68" s="113"/>
      <c r="AB68" s="113"/>
      <c r="AC68" s="113"/>
      <c r="AD68" s="113"/>
      <c r="AE68" s="34"/>
      <c r="AF68" s="34"/>
      <c r="AI68" s="113"/>
      <c r="AJ68" s="113"/>
    </row>
    <row r="69" spans="25:36" ht="18.75" customHeight="1">
      <c r="Y69" s="113"/>
      <c r="Z69" s="113"/>
      <c r="AA69" s="113"/>
      <c r="AB69" s="113"/>
      <c r="AC69" s="113"/>
      <c r="AD69" s="113"/>
      <c r="AE69" s="34"/>
      <c r="AF69" s="34"/>
      <c r="AJ69" s="113"/>
    </row>
    <row r="70" spans="25:36" ht="18.75" customHeight="1">
      <c r="Y70" s="113"/>
      <c r="Z70" s="113"/>
      <c r="AA70" s="113"/>
      <c r="AB70" s="113"/>
      <c r="AC70" s="113"/>
      <c r="AD70" s="113"/>
      <c r="AE70" s="34"/>
      <c r="AF70" s="34"/>
      <c r="AI70" s="113"/>
      <c r="AJ70" s="113"/>
    </row>
    <row r="71" spans="25:36" ht="18.75" customHeight="1">
      <c r="Y71" s="113"/>
      <c r="Z71" s="113"/>
      <c r="AA71" s="113"/>
      <c r="AB71" s="113"/>
      <c r="AC71" s="113"/>
      <c r="AD71" s="113"/>
      <c r="AE71" s="34"/>
      <c r="AF71" s="34"/>
      <c r="AI71" s="113"/>
      <c r="AJ71" s="113"/>
    </row>
    <row r="72" spans="25:36" ht="18.75" customHeight="1">
      <c r="Y72" s="113"/>
      <c r="Z72" s="113"/>
      <c r="AA72" s="113"/>
      <c r="AB72" s="113"/>
      <c r="AC72" s="113"/>
      <c r="AD72" s="113"/>
      <c r="AE72" s="34"/>
      <c r="AF72" s="34"/>
      <c r="AI72" s="113"/>
      <c r="AJ72" s="113"/>
    </row>
    <row r="73" spans="25:36" ht="18.75" customHeight="1">
      <c r="Y73" s="113"/>
      <c r="Z73" s="113"/>
      <c r="AA73" s="113"/>
      <c r="AB73" s="113"/>
      <c r="AC73" s="113"/>
      <c r="AD73" s="113"/>
      <c r="AE73" s="34"/>
      <c r="AF73" s="34"/>
    </row>
    <row r="74" spans="25:36" ht="18.75" customHeight="1">
      <c r="Y74" s="113"/>
      <c r="Z74" s="113"/>
      <c r="AA74" s="113"/>
      <c r="AB74" s="113"/>
      <c r="AC74" s="113"/>
      <c r="AD74" s="113"/>
      <c r="AE74" s="34"/>
      <c r="AF74" s="34"/>
    </row>
    <row r="75" spans="25:36" ht="18.75" customHeight="1">
      <c r="Y75" s="113"/>
      <c r="Z75" s="113"/>
      <c r="AA75" s="113"/>
      <c r="AB75" s="113"/>
      <c r="AC75" s="113"/>
      <c r="AD75" s="113"/>
      <c r="AE75" s="34"/>
      <c r="AF75" s="34"/>
    </row>
    <row r="76" spans="25:36" ht="18.75" customHeight="1">
      <c r="Y76" s="113"/>
      <c r="Z76" s="113"/>
      <c r="AA76" s="113"/>
      <c r="AB76" s="113"/>
      <c r="AC76" s="113"/>
      <c r="AD76" s="113"/>
      <c r="AE76" s="34"/>
      <c r="AF76" s="34"/>
    </row>
    <row r="77" spans="25:36" ht="18.75" customHeight="1">
      <c r="Y77" s="113"/>
      <c r="Z77" s="113"/>
      <c r="AA77" s="113"/>
      <c r="AB77" s="113"/>
      <c r="AC77" s="113"/>
      <c r="AD77" s="113"/>
      <c r="AE77" s="34"/>
      <c r="AF77" s="34"/>
    </row>
    <row r="78" spans="25:36" ht="18.75" customHeight="1">
      <c r="Y78" s="113"/>
      <c r="Z78" s="113"/>
      <c r="AA78" s="113"/>
      <c r="AB78" s="113"/>
      <c r="AC78" s="113"/>
      <c r="AD78" s="113"/>
      <c r="AE78" s="34"/>
      <c r="AF78" s="34"/>
    </row>
    <row r="79" spans="25:36" ht="18.75" customHeight="1">
      <c r="Y79" s="113"/>
      <c r="Z79" s="113"/>
      <c r="AA79" s="113"/>
      <c r="AB79" s="113"/>
      <c r="AC79" s="113"/>
      <c r="AD79" s="113"/>
      <c r="AE79" s="34"/>
      <c r="AF79" s="34"/>
    </row>
    <row r="80" spans="25:36" ht="18.75" customHeight="1">
      <c r="Y80" s="113"/>
      <c r="Z80" s="113"/>
      <c r="AA80" s="113"/>
      <c r="AB80" s="113"/>
      <c r="AC80" s="113"/>
      <c r="AD80" s="113"/>
      <c r="AE80" s="34"/>
      <c r="AF80" s="34"/>
    </row>
    <row r="81" spans="25:32" ht="18.75" customHeight="1">
      <c r="Y81" s="113"/>
      <c r="Z81" s="113"/>
      <c r="AA81" s="113"/>
      <c r="AB81" s="113"/>
      <c r="AC81" s="113"/>
      <c r="AD81" s="113"/>
      <c r="AE81" s="34"/>
      <c r="AF81" s="34"/>
    </row>
    <row r="82" spans="25:32" ht="18.75" customHeight="1">
      <c r="Y82" s="113"/>
      <c r="Z82" s="113"/>
      <c r="AA82" s="113"/>
      <c r="AB82" s="113"/>
      <c r="AC82" s="113"/>
      <c r="AD82" s="113"/>
      <c r="AE82" s="34"/>
      <c r="AF82" s="34"/>
    </row>
    <row r="83" spans="25:32" ht="18.75" customHeight="1">
      <c r="Y83" s="19"/>
      <c r="Z83" s="19"/>
      <c r="AA83" s="19"/>
      <c r="AB83" s="19"/>
      <c r="AC83" s="19"/>
      <c r="AD83" s="113"/>
      <c r="AE83" s="34"/>
      <c r="AF83" s="34"/>
    </row>
    <row r="84" spans="25:32" ht="18.75" customHeight="1">
      <c r="Y84" s="113"/>
      <c r="Z84" s="113"/>
      <c r="AA84" s="113"/>
      <c r="AB84" s="113"/>
      <c r="AC84" s="113"/>
      <c r="AD84" s="113"/>
      <c r="AE84" s="34"/>
      <c r="AF84" s="34"/>
    </row>
    <row r="85" spans="25:32" ht="18.75" customHeight="1">
      <c r="Y85" s="113"/>
      <c r="Z85" s="113"/>
      <c r="AA85" s="113"/>
      <c r="AB85" s="113"/>
      <c r="AC85" s="113"/>
      <c r="AD85" s="113"/>
      <c r="AE85" s="34"/>
      <c r="AF85" s="34"/>
    </row>
    <row r="86" spans="25:32" ht="18.75" customHeight="1">
      <c r="Y86" s="113"/>
      <c r="Z86" s="113"/>
      <c r="AA86" s="113"/>
      <c r="AB86" s="113"/>
      <c r="AC86" s="113"/>
      <c r="AD86" s="113"/>
      <c r="AE86" s="34"/>
      <c r="AF86" s="34"/>
    </row>
    <row r="87" spans="25:32" ht="18.75" customHeight="1">
      <c r="Y87" s="113"/>
      <c r="Z87" s="113"/>
      <c r="AA87" s="113"/>
      <c r="AB87" s="113"/>
      <c r="AC87" s="113"/>
      <c r="AD87" s="113"/>
      <c r="AE87" s="34"/>
      <c r="AF87" s="34"/>
    </row>
    <row r="88" spans="25:32" ht="18.75" customHeight="1">
      <c r="Y88" s="113"/>
      <c r="Z88" s="113"/>
      <c r="AA88" s="113"/>
      <c r="AB88" s="113"/>
      <c r="AC88" s="113"/>
      <c r="AD88" s="113"/>
      <c r="AE88" s="34"/>
      <c r="AF88" s="34"/>
    </row>
    <row r="89" spans="25:32" ht="18.75" customHeight="1">
      <c r="Y89" s="113"/>
      <c r="Z89" s="113"/>
      <c r="AA89" s="113"/>
      <c r="AB89" s="113"/>
      <c r="AC89" s="113"/>
      <c r="AD89" s="113"/>
      <c r="AE89" s="34"/>
      <c r="AF89" s="34"/>
    </row>
    <row r="90" spans="25:32" ht="18.75" customHeight="1">
      <c r="Y90" s="122"/>
      <c r="Z90" s="122"/>
      <c r="AA90" s="122"/>
      <c r="AB90" s="122"/>
      <c r="AC90" s="122"/>
      <c r="AD90" s="122"/>
      <c r="AE90" s="34"/>
      <c r="AF90" s="34"/>
    </row>
    <row r="91" spans="25:32" ht="18.75" customHeight="1">
      <c r="Y91" s="113"/>
      <c r="Z91" s="113"/>
      <c r="AA91" s="113"/>
      <c r="AB91" s="113"/>
      <c r="AC91" s="113"/>
      <c r="AD91" s="113"/>
      <c r="AE91" s="34"/>
      <c r="AF91" s="34"/>
    </row>
    <row r="92" spans="25:32" ht="18.75" customHeight="1">
      <c r="Y92" s="113"/>
      <c r="Z92" s="113"/>
      <c r="AA92" s="113"/>
      <c r="AB92" s="113"/>
      <c r="AC92" s="113"/>
      <c r="AD92" s="113"/>
      <c r="AE92" s="34"/>
      <c r="AF92" s="34"/>
    </row>
    <row r="93" spans="25:32" ht="18.75" customHeight="1">
      <c r="Y93" s="113"/>
      <c r="Z93" s="113"/>
      <c r="AA93" s="113"/>
      <c r="AB93" s="113"/>
      <c r="AC93" s="113"/>
      <c r="AD93" s="113"/>
      <c r="AE93" s="34"/>
      <c r="AF93" s="34"/>
    </row>
    <row r="94" spans="25:32" ht="18.75" customHeight="1">
      <c r="Y94" s="113"/>
      <c r="Z94" s="113"/>
      <c r="AA94" s="113"/>
      <c r="AB94" s="113"/>
      <c r="AC94" s="113"/>
      <c r="AD94" s="113"/>
      <c r="AE94" s="34"/>
      <c r="AF94" s="34"/>
    </row>
    <row r="95" spans="25:32" ht="18.75" customHeight="1">
      <c r="Y95" s="113"/>
      <c r="Z95" s="113"/>
      <c r="AA95" s="113"/>
      <c r="AB95" s="113"/>
      <c r="AC95" s="113"/>
      <c r="AD95" s="113"/>
      <c r="AE95" s="34"/>
      <c r="AF95" s="34"/>
    </row>
    <row r="96" spans="25:32" ht="18.75" customHeight="1">
      <c r="Y96" s="113"/>
      <c r="Z96" s="113"/>
      <c r="AA96" s="113"/>
      <c r="AB96" s="113"/>
      <c r="AC96" s="113"/>
      <c r="AD96" s="113"/>
      <c r="AE96" s="34"/>
      <c r="AF96" s="34"/>
    </row>
    <row r="97" spans="25:32" ht="18.75" customHeight="1">
      <c r="Y97" s="113"/>
      <c r="Z97" s="113"/>
      <c r="AA97" s="113"/>
      <c r="AB97" s="113"/>
      <c r="AC97" s="113"/>
      <c r="AD97" s="113"/>
      <c r="AE97" s="34"/>
      <c r="AF97" s="34"/>
    </row>
    <row r="98" spans="25:32" ht="18.75" customHeight="1">
      <c r="Y98" s="113"/>
      <c r="Z98" s="113"/>
      <c r="AA98" s="113"/>
      <c r="AB98" s="113"/>
      <c r="AC98" s="113"/>
      <c r="AD98" s="113"/>
      <c r="AE98" s="34"/>
      <c r="AF98" s="34"/>
    </row>
    <row r="99" spans="25:32" ht="18.75" customHeight="1">
      <c r="Y99" s="113"/>
      <c r="Z99" s="113"/>
      <c r="AA99" s="113"/>
      <c r="AB99" s="113"/>
      <c r="AC99" s="113"/>
      <c r="AD99" s="113"/>
      <c r="AE99" s="34"/>
      <c r="AF99" s="34"/>
    </row>
    <row r="100" spans="25:32" ht="18.75" customHeight="1">
      <c r="Y100" s="113"/>
      <c r="Z100" s="113"/>
      <c r="AA100" s="113"/>
      <c r="AB100" s="113"/>
      <c r="AC100" s="113"/>
      <c r="AD100" s="113"/>
      <c r="AE100" s="34"/>
      <c r="AF100" s="34"/>
    </row>
    <row r="101" spans="25:32" ht="18.75" customHeight="1">
      <c r="Y101" s="113"/>
      <c r="Z101" s="113"/>
      <c r="AA101" s="113"/>
      <c r="AB101" s="113"/>
      <c r="AC101" s="113"/>
      <c r="AD101" s="113"/>
    </row>
    <row r="102" spans="25:32" ht="18.75" customHeight="1">
      <c r="Y102" s="113"/>
      <c r="Z102" s="113"/>
      <c r="AA102" s="113"/>
      <c r="AB102" s="113"/>
      <c r="AC102" s="113"/>
      <c r="AD102" s="113"/>
    </row>
    <row r="103" spans="25:32" ht="18.75" customHeight="1">
      <c r="Y103" s="113"/>
      <c r="Z103" s="113"/>
      <c r="AA103" s="113"/>
      <c r="AB103" s="113"/>
      <c r="AC103" s="113"/>
      <c r="AD103" s="113"/>
      <c r="AE103" s="34"/>
      <c r="AF103" s="34"/>
    </row>
    <row r="104" spans="25:32" ht="18.75" customHeight="1">
      <c r="Y104" s="113"/>
      <c r="Z104" s="113"/>
      <c r="AA104" s="113"/>
      <c r="AB104" s="113"/>
      <c r="AC104" s="113"/>
      <c r="AD104" s="113"/>
      <c r="AE104" s="34"/>
      <c r="AF104" s="34"/>
    </row>
    <row r="105" spans="25:32" ht="18.75" customHeight="1">
      <c r="Y105" s="113"/>
      <c r="Z105" s="113"/>
      <c r="AA105" s="113"/>
      <c r="AB105" s="113"/>
      <c r="AC105" s="113"/>
      <c r="AD105" s="113"/>
    </row>
    <row r="106" spans="25:32" ht="18.75" customHeight="1">
      <c r="Y106" s="113"/>
      <c r="Z106" s="113"/>
      <c r="AA106" s="113"/>
      <c r="AB106" s="113"/>
      <c r="AC106" s="113"/>
      <c r="AD106" s="113"/>
      <c r="AE106" s="34"/>
      <c r="AF106" s="34"/>
    </row>
  </sheetData>
  <mergeCells count="448">
    <mergeCell ref="A3:K3"/>
    <mergeCell ref="L3:V3"/>
    <mergeCell ref="W3:AG3"/>
    <mergeCell ref="L4:V4"/>
    <mergeCell ref="A5:B5"/>
    <mergeCell ref="C5:G5"/>
    <mergeCell ref="H5:K5"/>
    <mergeCell ref="L5:M5"/>
    <mergeCell ref="N5:R5"/>
    <mergeCell ref="S5:V5"/>
    <mergeCell ref="W5:X5"/>
    <mergeCell ref="Y5:AC5"/>
    <mergeCell ref="AD5:AG5"/>
    <mergeCell ref="A7:B7"/>
    <mergeCell ref="C7:G7"/>
    <mergeCell ref="H7:K7"/>
    <mergeCell ref="L7:M7"/>
    <mergeCell ref="N7:R7"/>
    <mergeCell ref="S7:V7"/>
    <mergeCell ref="W7:X7"/>
    <mergeCell ref="Y7:AC7"/>
    <mergeCell ref="AD7:AG7"/>
    <mergeCell ref="A8:B8"/>
    <mergeCell ref="C8:G8"/>
    <mergeCell ref="H8:K8"/>
    <mergeCell ref="L8:M8"/>
    <mergeCell ref="N8:R8"/>
    <mergeCell ref="S8:V8"/>
    <mergeCell ref="W8:X8"/>
    <mergeCell ref="Y8:AC8"/>
    <mergeCell ref="AD8:AG8"/>
    <mergeCell ref="A9:B9"/>
    <mergeCell ref="C9:G9"/>
    <mergeCell ref="H9:K9"/>
    <mergeCell ref="L9:M9"/>
    <mergeCell ref="N9:R9"/>
    <mergeCell ref="S9:V9"/>
    <mergeCell ref="W9:X9"/>
    <mergeCell ref="Y9:AC9"/>
    <mergeCell ref="AD9:AG9"/>
    <mergeCell ref="A10:B10"/>
    <mergeCell ref="C10:G10"/>
    <mergeCell ref="H10:K10"/>
    <mergeCell ref="L10:M10"/>
    <mergeCell ref="N10:R10"/>
    <mergeCell ref="S10:V10"/>
    <mergeCell ref="W10:X10"/>
    <mergeCell ref="Y10:AC10"/>
    <mergeCell ref="AD10:AG10"/>
    <mergeCell ref="W11:X11"/>
    <mergeCell ref="Y11:AC11"/>
    <mergeCell ref="AD11:AG11"/>
    <mergeCell ref="A12:B12"/>
    <mergeCell ref="C12:G12"/>
    <mergeCell ref="H12:K12"/>
    <mergeCell ref="L12:M12"/>
    <mergeCell ref="N12:R12"/>
    <mergeCell ref="S12:V12"/>
    <mergeCell ref="W12:X12"/>
    <mergeCell ref="A11:B11"/>
    <mergeCell ref="C11:G11"/>
    <mergeCell ref="H11:K11"/>
    <mergeCell ref="L11:M11"/>
    <mergeCell ref="N11:R11"/>
    <mergeCell ref="S11:V11"/>
    <mergeCell ref="Y12:AC12"/>
    <mergeCell ref="AD12:AG12"/>
    <mergeCell ref="A13:B13"/>
    <mergeCell ref="C13:G13"/>
    <mergeCell ref="H13:K13"/>
    <mergeCell ref="L13:M13"/>
    <mergeCell ref="N13:R13"/>
    <mergeCell ref="S13:V13"/>
    <mergeCell ref="W13:X13"/>
    <mergeCell ref="Y13:AC13"/>
    <mergeCell ref="AD13:AG13"/>
    <mergeCell ref="A14:B14"/>
    <mergeCell ref="C14:G14"/>
    <mergeCell ref="H14:K14"/>
    <mergeCell ref="L14:M14"/>
    <mergeCell ref="N14:R14"/>
    <mergeCell ref="S14:V14"/>
    <mergeCell ref="W14:X14"/>
    <mergeCell ref="Y14:AC14"/>
    <mergeCell ref="AD14:AG14"/>
    <mergeCell ref="W15:X15"/>
    <mergeCell ref="Y15:AC15"/>
    <mergeCell ref="AD15:AG15"/>
    <mergeCell ref="A16:B16"/>
    <mergeCell ref="C16:G16"/>
    <mergeCell ref="H16:K16"/>
    <mergeCell ref="L16:M16"/>
    <mergeCell ref="N16:R16"/>
    <mergeCell ref="S16:V16"/>
    <mergeCell ref="W16:X16"/>
    <mergeCell ref="A15:B15"/>
    <mergeCell ref="C15:G15"/>
    <mergeCell ref="H15:K15"/>
    <mergeCell ref="L15:M15"/>
    <mergeCell ref="N15:R15"/>
    <mergeCell ref="S15:V15"/>
    <mergeCell ref="Y16:AC16"/>
    <mergeCell ref="AD16:AG16"/>
    <mergeCell ref="A17:B17"/>
    <mergeCell ref="C17:G17"/>
    <mergeCell ref="H17:K17"/>
    <mergeCell ref="L17:M17"/>
    <mergeCell ref="N17:R17"/>
    <mergeCell ref="S17:V17"/>
    <mergeCell ref="W17:X17"/>
    <mergeCell ref="Y17:AC17"/>
    <mergeCell ref="AD17:AG17"/>
    <mergeCell ref="A18:B18"/>
    <mergeCell ref="C18:G18"/>
    <mergeCell ref="H18:K18"/>
    <mergeCell ref="L18:M18"/>
    <mergeCell ref="N18:R18"/>
    <mergeCell ref="S18:V18"/>
    <mergeCell ref="W18:X18"/>
    <mergeCell ref="Y18:AC18"/>
    <mergeCell ref="AD18:AG18"/>
    <mergeCell ref="W19:X19"/>
    <mergeCell ref="Y19:AC19"/>
    <mergeCell ref="AD19:AG19"/>
    <mergeCell ref="A20:B20"/>
    <mergeCell ref="C20:G20"/>
    <mergeCell ref="H20:K20"/>
    <mergeCell ref="L20:M20"/>
    <mergeCell ref="N20:R20"/>
    <mergeCell ref="S20:V20"/>
    <mergeCell ref="W20:X20"/>
    <mergeCell ref="A19:B19"/>
    <mergeCell ref="C19:G19"/>
    <mergeCell ref="H19:K19"/>
    <mergeCell ref="L19:M19"/>
    <mergeCell ref="N19:R19"/>
    <mergeCell ref="S19:V19"/>
    <mergeCell ref="Y20:AC20"/>
    <mergeCell ref="AD20:AG20"/>
    <mergeCell ref="A21:B21"/>
    <mergeCell ref="C21:G21"/>
    <mergeCell ref="H21:K21"/>
    <mergeCell ref="L21:M21"/>
    <mergeCell ref="N21:R21"/>
    <mergeCell ref="S21:V21"/>
    <mergeCell ref="W21:X21"/>
    <mergeCell ref="Y21:AC21"/>
    <mergeCell ref="AD21:AG21"/>
    <mergeCell ref="A22:B22"/>
    <mergeCell ref="C22:G22"/>
    <mergeCell ref="H22:K22"/>
    <mergeCell ref="L22:M22"/>
    <mergeCell ref="N22:R22"/>
    <mergeCell ref="S22:V22"/>
    <mergeCell ref="W22:X22"/>
    <mergeCell ref="Y22:AC22"/>
    <mergeCell ref="AD22:AG22"/>
    <mergeCell ref="W23:X23"/>
    <mergeCell ref="Y23:AC23"/>
    <mergeCell ref="AD23:AG23"/>
    <mergeCell ref="A24:B24"/>
    <mergeCell ref="C24:G24"/>
    <mergeCell ref="H24:K24"/>
    <mergeCell ref="L24:M24"/>
    <mergeCell ref="N24:R24"/>
    <mergeCell ref="S24:V24"/>
    <mergeCell ref="W24:X24"/>
    <mergeCell ref="A23:B23"/>
    <mergeCell ref="C23:G23"/>
    <mergeCell ref="H23:K23"/>
    <mergeCell ref="L23:M23"/>
    <mergeCell ref="N23:R23"/>
    <mergeCell ref="S23:V23"/>
    <mergeCell ref="Y24:AC24"/>
    <mergeCell ref="AD24:AG24"/>
    <mergeCell ref="A25:B25"/>
    <mergeCell ref="C25:G25"/>
    <mergeCell ref="H25:K25"/>
    <mergeCell ref="L25:M25"/>
    <mergeCell ref="N25:R25"/>
    <mergeCell ref="S25:V25"/>
    <mergeCell ref="W25:X25"/>
    <mergeCell ref="Y25:AC25"/>
    <mergeCell ref="AD25:AG25"/>
    <mergeCell ref="A26:B26"/>
    <mergeCell ref="C26:G26"/>
    <mergeCell ref="H26:K26"/>
    <mergeCell ref="L26:M26"/>
    <mergeCell ref="N26:R26"/>
    <mergeCell ref="S26:V26"/>
    <mergeCell ref="W26:X26"/>
    <mergeCell ref="Y26:AC26"/>
    <mergeCell ref="AD26:AG26"/>
    <mergeCell ref="W27:X27"/>
    <mergeCell ref="Y27:AC27"/>
    <mergeCell ref="AD27:AG27"/>
    <mergeCell ref="A28:B28"/>
    <mergeCell ref="C28:G28"/>
    <mergeCell ref="H28:K28"/>
    <mergeCell ref="L28:M28"/>
    <mergeCell ref="N28:R28"/>
    <mergeCell ref="S28:V28"/>
    <mergeCell ref="W28:X28"/>
    <mergeCell ref="A27:B27"/>
    <mergeCell ref="C27:G27"/>
    <mergeCell ref="H27:K27"/>
    <mergeCell ref="L27:M27"/>
    <mergeCell ref="N27:R27"/>
    <mergeCell ref="S27:V27"/>
    <mergeCell ref="Y28:AC28"/>
    <mergeCell ref="AD28:AG28"/>
    <mergeCell ref="A29:B29"/>
    <mergeCell ref="C29:G29"/>
    <mergeCell ref="H29:K29"/>
    <mergeCell ref="L29:M29"/>
    <mergeCell ref="N29:R29"/>
    <mergeCell ref="S29:V29"/>
    <mergeCell ref="W29:X29"/>
    <mergeCell ref="Y29:AC29"/>
    <mergeCell ref="AD29:AG29"/>
    <mergeCell ref="A30:B30"/>
    <mergeCell ref="C30:G30"/>
    <mergeCell ref="H30:K30"/>
    <mergeCell ref="L30:M30"/>
    <mergeCell ref="N30:R30"/>
    <mergeCell ref="S30:V30"/>
    <mergeCell ref="W30:X30"/>
    <mergeCell ref="Y30:AC30"/>
    <mergeCell ref="AD30:AG30"/>
    <mergeCell ref="W31:X31"/>
    <mergeCell ref="Y31:AC31"/>
    <mergeCell ref="AD31:AG31"/>
    <mergeCell ref="A32:B32"/>
    <mergeCell ref="C32:G32"/>
    <mergeCell ref="H32:K32"/>
    <mergeCell ref="L32:M32"/>
    <mergeCell ref="N32:R32"/>
    <mergeCell ref="S32:V32"/>
    <mergeCell ref="W32:X32"/>
    <mergeCell ref="A31:B31"/>
    <mergeCell ref="C31:G31"/>
    <mergeCell ref="H31:K31"/>
    <mergeCell ref="L31:M31"/>
    <mergeCell ref="N31:R31"/>
    <mergeCell ref="S31:V31"/>
    <mergeCell ref="Y32:AC32"/>
    <mergeCell ref="AD32:AG32"/>
    <mergeCell ref="A33:B33"/>
    <mergeCell ref="C33:G33"/>
    <mergeCell ref="H33:K33"/>
    <mergeCell ref="L33:M33"/>
    <mergeCell ref="N33:R33"/>
    <mergeCell ref="S33:V33"/>
    <mergeCell ref="W33:X33"/>
    <mergeCell ref="Y33:AC33"/>
    <mergeCell ref="AD33:AG33"/>
    <mergeCell ref="A34:B34"/>
    <mergeCell ref="C34:G34"/>
    <mergeCell ref="H34:K34"/>
    <mergeCell ref="L34:M34"/>
    <mergeCell ref="N34:R34"/>
    <mergeCell ref="S34:V34"/>
    <mergeCell ref="W34:X34"/>
    <mergeCell ref="Y34:AC34"/>
    <mergeCell ref="AD34:AG34"/>
    <mergeCell ref="W35:X35"/>
    <mergeCell ref="Y35:AC35"/>
    <mergeCell ref="AD35:AG35"/>
    <mergeCell ref="A36:B36"/>
    <mergeCell ref="C36:G36"/>
    <mergeCell ref="H36:K36"/>
    <mergeCell ref="L36:M36"/>
    <mergeCell ref="N36:R36"/>
    <mergeCell ref="S36:V36"/>
    <mergeCell ref="W36:X36"/>
    <mergeCell ref="A35:B35"/>
    <mergeCell ref="C35:G35"/>
    <mergeCell ref="H35:K35"/>
    <mergeCell ref="L35:M35"/>
    <mergeCell ref="N35:R35"/>
    <mergeCell ref="S35:V35"/>
    <mergeCell ref="Y36:AC36"/>
    <mergeCell ref="AD36:AG36"/>
    <mergeCell ref="A37:B37"/>
    <mergeCell ref="C37:G37"/>
    <mergeCell ref="H37:K37"/>
    <mergeCell ref="L37:M37"/>
    <mergeCell ref="N37:R37"/>
    <mergeCell ref="S37:V37"/>
    <mergeCell ref="W37:X37"/>
    <mergeCell ref="Y37:AC37"/>
    <mergeCell ref="AD37:AG37"/>
    <mergeCell ref="A38:B38"/>
    <mergeCell ref="C38:G38"/>
    <mergeCell ref="H38:K38"/>
    <mergeCell ref="L38:M38"/>
    <mergeCell ref="N38:R38"/>
    <mergeCell ref="S38:V38"/>
    <mergeCell ref="W38:X38"/>
    <mergeCell ref="Y38:AC38"/>
    <mergeCell ref="AD38:AG38"/>
    <mergeCell ref="W39:X39"/>
    <mergeCell ref="Y39:AC39"/>
    <mergeCell ref="AD39:AG39"/>
    <mergeCell ref="A40:B40"/>
    <mergeCell ref="C40:G40"/>
    <mergeCell ref="H40:K40"/>
    <mergeCell ref="L40:M40"/>
    <mergeCell ref="N40:R40"/>
    <mergeCell ref="S40:V40"/>
    <mergeCell ref="W40:X40"/>
    <mergeCell ref="A39:B39"/>
    <mergeCell ref="C39:G39"/>
    <mergeCell ref="H39:K39"/>
    <mergeCell ref="L39:M39"/>
    <mergeCell ref="N39:R39"/>
    <mergeCell ref="S39:V39"/>
    <mergeCell ref="Y40:AC40"/>
    <mergeCell ref="AD40:AG40"/>
    <mergeCell ref="A41:B41"/>
    <mergeCell ref="C41:G41"/>
    <mergeCell ref="H41:K41"/>
    <mergeCell ref="L41:M41"/>
    <mergeCell ref="N41:R41"/>
    <mergeCell ref="S41:V41"/>
    <mergeCell ref="W41:X41"/>
    <mergeCell ref="Y41:AC41"/>
    <mergeCell ref="AD41:AG41"/>
    <mergeCell ref="A42:B42"/>
    <mergeCell ref="C42:G42"/>
    <mergeCell ref="H42:K42"/>
    <mergeCell ref="L42:M42"/>
    <mergeCell ref="N42:R42"/>
    <mergeCell ref="S42:V42"/>
    <mergeCell ref="W42:X42"/>
    <mergeCell ref="Y42:AC42"/>
    <mergeCell ref="AD42:AG42"/>
    <mergeCell ref="W43:X43"/>
    <mergeCell ref="Y43:AC43"/>
    <mergeCell ref="AD43:AG43"/>
    <mergeCell ref="A44:B44"/>
    <mergeCell ref="C44:G44"/>
    <mergeCell ref="H44:K44"/>
    <mergeCell ref="L44:M44"/>
    <mergeCell ref="N44:R44"/>
    <mergeCell ref="S44:V44"/>
    <mergeCell ref="W44:X44"/>
    <mergeCell ref="A43:B43"/>
    <mergeCell ref="C43:G43"/>
    <mergeCell ref="H43:K43"/>
    <mergeCell ref="L43:M43"/>
    <mergeCell ref="N43:R43"/>
    <mergeCell ref="S43:V43"/>
    <mergeCell ref="Y44:AC44"/>
    <mergeCell ref="AD44:AG44"/>
    <mergeCell ref="A45:B45"/>
    <mergeCell ref="C45:G45"/>
    <mergeCell ref="H45:K45"/>
    <mergeCell ref="L45:M45"/>
    <mergeCell ref="N45:R45"/>
    <mergeCell ref="S45:V45"/>
    <mergeCell ref="W45:X45"/>
    <mergeCell ref="Y45:AC45"/>
    <mergeCell ref="AD45:AG45"/>
    <mergeCell ref="A46:B46"/>
    <mergeCell ref="C46:G46"/>
    <mergeCell ref="H46:K46"/>
    <mergeCell ref="L46:M46"/>
    <mergeCell ref="N46:R46"/>
    <mergeCell ref="S46:V46"/>
    <mergeCell ref="W46:X46"/>
    <mergeCell ref="Y46:AC46"/>
    <mergeCell ref="AD46:AG46"/>
    <mergeCell ref="W47:X47"/>
    <mergeCell ref="Y47:AC47"/>
    <mergeCell ref="AD47:AG47"/>
    <mergeCell ref="A48:B48"/>
    <mergeCell ref="C48:G48"/>
    <mergeCell ref="H48:K48"/>
    <mergeCell ref="L48:M48"/>
    <mergeCell ref="N48:R48"/>
    <mergeCell ref="S48:V48"/>
    <mergeCell ref="W48:X48"/>
    <mergeCell ref="A47:B47"/>
    <mergeCell ref="C47:G47"/>
    <mergeCell ref="H47:K47"/>
    <mergeCell ref="L47:M47"/>
    <mergeCell ref="N47:R47"/>
    <mergeCell ref="S47:V47"/>
    <mergeCell ref="Y48:AC48"/>
    <mergeCell ref="AD48:AG48"/>
    <mergeCell ref="A49:B49"/>
    <mergeCell ref="C49:G49"/>
    <mergeCell ref="H49:K49"/>
    <mergeCell ref="L49:M49"/>
    <mergeCell ref="N49:R49"/>
    <mergeCell ref="S49:V49"/>
    <mergeCell ref="W49:X49"/>
    <mergeCell ref="Y49:AC49"/>
    <mergeCell ref="AD49:AG49"/>
    <mergeCell ref="A50:B50"/>
    <mergeCell ref="C50:G50"/>
    <mergeCell ref="H50:K50"/>
    <mergeCell ref="L50:M50"/>
    <mergeCell ref="N50:R50"/>
    <mergeCell ref="S50:V50"/>
    <mergeCell ref="W50:X50"/>
    <mergeCell ref="Y50:AC50"/>
    <mergeCell ref="AD50:AG50"/>
    <mergeCell ref="W51:X51"/>
    <mergeCell ref="Y51:AC51"/>
    <mergeCell ref="AD51:AG51"/>
    <mergeCell ref="A52:B52"/>
    <mergeCell ref="C52:G52"/>
    <mergeCell ref="H52:K52"/>
    <mergeCell ref="L52:M52"/>
    <mergeCell ref="N52:R52"/>
    <mergeCell ref="S52:V52"/>
    <mergeCell ref="W52:X52"/>
    <mergeCell ref="A51:B51"/>
    <mergeCell ref="C51:G51"/>
    <mergeCell ref="H51:K51"/>
    <mergeCell ref="L51:M51"/>
    <mergeCell ref="N51:R51"/>
    <mergeCell ref="S51:V51"/>
    <mergeCell ref="Y52:AC52"/>
    <mergeCell ref="AD52:AG52"/>
    <mergeCell ref="A58:K58"/>
    <mergeCell ref="L58:V58"/>
    <mergeCell ref="W58:AG58"/>
    <mergeCell ref="AD53:AG53"/>
    <mergeCell ref="A55:K55"/>
    <mergeCell ref="L55:V55"/>
    <mergeCell ref="W55:AG55"/>
    <mergeCell ref="A56:K56"/>
    <mergeCell ref="L56:V56"/>
    <mergeCell ref="W56:AG56"/>
    <mergeCell ref="A53:B53"/>
    <mergeCell ref="C53:G53"/>
    <mergeCell ref="H53:K53"/>
    <mergeCell ref="L53:M53"/>
    <mergeCell ref="N53:R53"/>
    <mergeCell ref="S53:V53"/>
    <mergeCell ref="W53:X53"/>
    <mergeCell ref="Y53:AC53"/>
    <mergeCell ref="A57:K57"/>
    <mergeCell ref="L57:V57"/>
    <mergeCell ref="W57:AG57"/>
  </mergeCells>
  <phoneticPr fontId="1"/>
  <pageMargins left="0.70866141732283472" right="0.70866141732283472" top="0.74803149606299213" bottom="0.74803149606299213" header="0.31496062992125984" footer="0.31496062992125984"/>
  <pageSetup paperSize="9" scale="73" firstPageNumber="0" orientation="portrait" r:id="rId1"/>
  <headerFooter differentFirst="1" scaleWithDoc="0">
    <oddFooter>&amp;C- 152 -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F56587-CCF0-4376-86CE-CE373AF013E1}">
  <sheetPr>
    <tabColor theme="0"/>
    <pageSetUpPr fitToPage="1"/>
  </sheetPr>
  <dimension ref="A1:AL59"/>
  <sheetViews>
    <sheetView zoomScaleNormal="100" zoomScaleSheetLayoutView="100" workbookViewId="0">
      <selection sqref="A1:XFD1"/>
    </sheetView>
  </sheetViews>
  <sheetFormatPr defaultColWidth="3.375" defaultRowHeight="18.75" customHeight="1"/>
  <cols>
    <col min="1" max="33" width="3.375" style="1" customWidth="1"/>
    <col min="34" max="16384" width="3.375" style="1"/>
  </cols>
  <sheetData>
    <row r="1" spans="1:38" ht="17.25">
      <c r="A1" s="61" t="s">
        <v>306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</row>
    <row r="2" spans="1:38" ht="17.25">
      <c r="A2" s="61"/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</row>
    <row r="3" spans="1:38" s="123" customFormat="1">
      <c r="A3" s="231" t="s">
        <v>307</v>
      </c>
      <c r="B3" s="231"/>
      <c r="C3" s="231"/>
      <c r="D3" s="231"/>
      <c r="E3" s="231"/>
      <c r="F3" s="231"/>
      <c r="G3" s="231"/>
      <c r="H3" s="231"/>
      <c r="I3" s="231"/>
      <c r="J3" s="231"/>
      <c r="K3" s="231"/>
      <c r="L3" s="231" t="s">
        <v>308</v>
      </c>
      <c r="M3" s="231"/>
      <c r="N3" s="231"/>
      <c r="O3" s="231"/>
      <c r="P3" s="231"/>
      <c r="Q3" s="231"/>
      <c r="R3" s="231"/>
      <c r="S3" s="231"/>
      <c r="T3" s="231"/>
      <c r="U3" s="231"/>
      <c r="V3" s="231"/>
      <c r="W3" s="251" t="s">
        <v>309</v>
      </c>
      <c r="X3" s="251"/>
      <c r="Y3" s="251"/>
      <c r="Z3" s="251"/>
      <c r="AA3" s="251"/>
      <c r="AB3" s="251"/>
      <c r="AC3" s="251"/>
      <c r="AD3" s="251"/>
      <c r="AE3" s="251"/>
      <c r="AF3" s="251"/>
      <c r="AG3" s="251"/>
    </row>
    <row r="4" spans="1:38" ht="11.25" customHeight="1" thickBot="1">
      <c r="A4" s="195"/>
      <c r="B4" s="195"/>
      <c r="C4" s="195"/>
      <c r="D4" s="195"/>
      <c r="E4" s="195"/>
      <c r="F4" s="195"/>
      <c r="G4" s="195"/>
      <c r="H4" s="195"/>
      <c r="I4" s="195"/>
      <c r="J4" s="195"/>
      <c r="K4" s="195"/>
      <c r="L4" s="195"/>
      <c r="M4" s="195"/>
      <c r="N4" s="195"/>
      <c r="O4" s="195"/>
      <c r="P4" s="195"/>
      <c r="Q4" s="195"/>
      <c r="R4" s="195"/>
      <c r="S4" s="195"/>
      <c r="T4" s="195"/>
      <c r="U4" s="195"/>
      <c r="V4" s="195"/>
    </row>
    <row r="5" spans="1:38" ht="18.75" customHeight="1">
      <c r="A5" s="232" t="s">
        <v>3</v>
      </c>
      <c r="B5" s="233"/>
      <c r="C5" s="234" t="s">
        <v>201</v>
      </c>
      <c r="D5" s="232"/>
      <c r="E5" s="232"/>
      <c r="F5" s="232"/>
      <c r="G5" s="233"/>
      <c r="H5" s="234" t="s">
        <v>262</v>
      </c>
      <c r="I5" s="232"/>
      <c r="J5" s="232"/>
      <c r="K5" s="233"/>
      <c r="L5" s="234" t="s">
        <v>3</v>
      </c>
      <c r="M5" s="233"/>
      <c r="N5" s="234" t="s">
        <v>201</v>
      </c>
      <c r="O5" s="232"/>
      <c r="P5" s="232"/>
      <c r="Q5" s="232"/>
      <c r="R5" s="233"/>
      <c r="S5" s="234" t="s">
        <v>149</v>
      </c>
      <c r="T5" s="232"/>
      <c r="U5" s="232"/>
      <c r="V5" s="233"/>
      <c r="W5" s="234" t="s">
        <v>3</v>
      </c>
      <c r="X5" s="233"/>
      <c r="Y5" s="234" t="s">
        <v>201</v>
      </c>
      <c r="Z5" s="232"/>
      <c r="AA5" s="232"/>
      <c r="AB5" s="232"/>
      <c r="AC5" s="233"/>
      <c r="AD5" s="234" t="s">
        <v>310</v>
      </c>
      <c r="AE5" s="232"/>
      <c r="AF5" s="232"/>
      <c r="AG5" s="232"/>
    </row>
    <row r="6" spans="1:38" ht="11.25" customHeight="1">
      <c r="A6" s="20"/>
      <c r="B6" s="20"/>
      <c r="J6" s="102"/>
      <c r="K6" s="84"/>
      <c r="L6" s="16"/>
      <c r="M6" s="20"/>
      <c r="W6" s="16"/>
      <c r="X6" s="20"/>
      <c r="Y6" s="20"/>
    </row>
    <row r="7" spans="1:38" ht="18.75" customHeight="1">
      <c r="A7" s="193">
        <v>1</v>
      </c>
      <c r="B7" s="193"/>
      <c r="C7" s="298" t="s">
        <v>15</v>
      </c>
      <c r="D7" s="298"/>
      <c r="E7" s="298"/>
      <c r="F7" s="298"/>
      <c r="G7" s="298"/>
      <c r="H7" s="299">
        <v>1269</v>
      </c>
      <c r="I7" s="299"/>
      <c r="J7" s="299"/>
      <c r="K7" s="300"/>
      <c r="L7" s="192">
        <v>1</v>
      </c>
      <c r="M7" s="193"/>
      <c r="N7" s="298" t="s">
        <v>14</v>
      </c>
      <c r="O7" s="298"/>
      <c r="P7" s="298"/>
      <c r="Q7" s="298"/>
      <c r="R7" s="298"/>
      <c r="S7" s="299">
        <v>26401</v>
      </c>
      <c r="T7" s="299"/>
      <c r="U7" s="299"/>
      <c r="V7" s="300"/>
      <c r="W7" s="192">
        <v>1</v>
      </c>
      <c r="X7" s="193"/>
      <c r="Y7" s="298" t="s">
        <v>51</v>
      </c>
      <c r="Z7" s="298"/>
      <c r="AA7" s="298"/>
      <c r="AB7" s="298"/>
      <c r="AC7" s="298"/>
      <c r="AD7" s="299">
        <v>107565958</v>
      </c>
      <c r="AE7" s="299"/>
      <c r="AF7" s="299"/>
      <c r="AG7" s="299"/>
      <c r="AI7" s="124"/>
      <c r="AJ7" s="124"/>
      <c r="AK7" s="125"/>
      <c r="AL7" s="126"/>
    </row>
    <row r="8" spans="1:38" ht="18.75" customHeight="1">
      <c r="A8" s="193">
        <v>2</v>
      </c>
      <c r="B8" s="193"/>
      <c r="C8" s="298" t="s">
        <v>14</v>
      </c>
      <c r="D8" s="298"/>
      <c r="E8" s="298"/>
      <c r="F8" s="298"/>
      <c r="G8" s="298"/>
      <c r="H8" s="299">
        <v>846</v>
      </c>
      <c r="I8" s="299"/>
      <c r="J8" s="299"/>
      <c r="K8" s="300"/>
      <c r="L8" s="192">
        <v>2</v>
      </c>
      <c r="M8" s="193"/>
      <c r="N8" s="298" t="s">
        <v>19</v>
      </c>
      <c r="O8" s="298"/>
      <c r="P8" s="298"/>
      <c r="Q8" s="298"/>
      <c r="R8" s="298"/>
      <c r="S8" s="299">
        <v>22818</v>
      </c>
      <c r="T8" s="299"/>
      <c r="U8" s="299"/>
      <c r="V8" s="300"/>
      <c r="W8" s="192">
        <v>2</v>
      </c>
      <c r="X8" s="193"/>
      <c r="Y8" s="298" t="s">
        <v>41</v>
      </c>
      <c r="Z8" s="298"/>
      <c r="AA8" s="298"/>
      <c r="AB8" s="298"/>
      <c r="AC8" s="298"/>
      <c r="AD8" s="299">
        <v>96078988</v>
      </c>
      <c r="AE8" s="299"/>
      <c r="AF8" s="299"/>
      <c r="AG8" s="299"/>
      <c r="AI8" s="124"/>
      <c r="AJ8" s="124"/>
      <c r="AK8" s="125"/>
      <c r="AL8" s="126"/>
    </row>
    <row r="9" spans="1:38" ht="18.75" customHeight="1">
      <c r="A9" s="193">
        <v>3</v>
      </c>
      <c r="B9" s="193"/>
      <c r="C9" s="298" t="s">
        <v>85</v>
      </c>
      <c r="D9" s="298"/>
      <c r="E9" s="298"/>
      <c r="F9" s="298"/>
      <c r="G9" s="298"/>
      <c r="H9" s="299">
        <v>578</v>
      </c>
      <c r="I9" s="299"/>
      <c r="J9" s="299"/>
      <c r="K9" s="300"/>
      <c r="L9" s="192">
        <v>3</v>
      </c>
      <c r="M9" s="193"/>
      <c r="N9" s="298" t="s">
        <v>15</v>
      </c>
      <c r="O9" s="298"/>
      <c r="P9" s="298"/>
      <c r="Q9" s="298"/>
      <c r="R9" s="298"/>
      <c r="S9" s="299">
        <v>22716</v>
      </c>
      <c r="T9" s="299"/>
      <c r="U9" s="299"/>
      <c r="V9" s="300"/>
      <c r="W9" s="192">
        <v>3</v>
      </c>
      <c r="X9" s="193"/>
      <c r="Y9" s="298" t="s">
        <v>14</v>
      </c>
      <c r="Z9" s="298"/>
      <c r="AA9" s="298"/>
      <c r="AB9" s="298"/>
      <c r="AC9" s="298"/>
      <c r="AD9" s="299">
        <v>88919557</v>
      </c>
      <c r="AE9" s="299"/>
      <c r="AF9" s="299"/>
      <c r="AG9" s="299"/>
      <c r="AI9" s="124"/>
      <c r="AJ9" s="124"/>
      <c r="AK9" s="125"/>
      <c r="AL9" s="36"/>
    </row>
    <row r="10" spans="1:38" ht="18.75" customHeight="1">
      <c r="A10" s="193">
        <v>4</v>
      </c>
      <c r="B10" s="193"/>
      <c r="C10" s="298" t="s">
        <v>19</v>
      </c>
      <c r="D10" s="298"/>
      <c r="E10" s="298"/>
      <c r="F10" s="298"/>
      <c r="G10" s="298"/>
      <c r="H10" s="299">
        <v>441</v>
      </c>
      <c r="I10" s="299"/>
      <c r="J10" s="299"/>
      <c r="K10" s="300"/>
      <c r="L10" s="192">
        <v>4</v>
      </c>
      <c r="M10" s="193"/>
      <c r="N10" s="298" t="s">
        <v>51</v>
      </c>
      <c r="O10" s="298"/>
      <c r="P10" s="298"/>
      <c r="Q10" s="298"/>
      <c r="R10" s="298"/>
      <c r="S10" s="299">
        <v>16105</v>
      </c>
      <c r="T10" s="299"/>
      <c r="U10" s="299"/>
      <c r="V10" s="300"/>
      <c r="W10" s="192">
        <v>4</v>
      </c>
      <c r="X10" s="193"/>
      <c r="Y10" s="298" t="s">
        <v>19</v>
      </c>
      <c r="Z10" s="298"/>
      <c r="AA10" s="298"/>
      <c r="AB10" s="298"/>
      <c r="AC10" s="298"/>
      <c r="AD10" s="299">
        <v>84079735</v>
      </c>
      <c r="AE10" s="299"/>
      <c r="AF10" s="299"/>
      <c r="AG10" s="299"/>
      <c r="AI10" s="124"/>
      <c r="AJ10" s="124"/>
      <c r="AK10" s="125"/>
      <c r="AL10" s="36"/>
    </row>
    <row r="11" spans="1:38" ht="18.75" customHeight="1">
      <c r="A11" s="193">
        <v>5</v>
      </c>
      <c r="B11" s="193"/>
      <c r="C11" s="298" t="s">
        <v>57</v>
      </c>
      <c r="D11" s="298"/>
      <c r="E11" s="298"/>
      <c r="F11" s="298"/>
      <c r="G11" s="298"/>
      <c r="H11" s="299">
        <v>417</v>
      </c>
      <c r="I11" s="299"/>
      <c r="J11" s="299"/>
      <c r="K11" s="300"/>
      <c r="L11" s="192">
        <v>5</v>
      </c>
      <c r="M11" s="193"/>
      <c r="N11" s="298" t="s">
        <v>40</v>
      </c>
      <c r="O11" s="298"/>
      <c r="P11" s="298"/>
      <c r="Q11" s="298"/>
      <c r="R11" s="298"/>
      <c r="S11" s="299">
        <v>13952</v>
      </c>
      <c r="T11" s="299"/>
      <c r="U11" s="299"/>
      <c r="V11" s="300"/>
      <c r="W11" s="192">
        <v>5</v>
      </c>
      <c r="X11" s="193"/>
      <c r="Y11" s="298" t="s">
        <v>15</v>
      </c>
      <c r="Z11" s="298"/>
      <c r="AA11" s="298"/>
      <c r="AB11" s="298"/>
      <c r="AC11" s="298"/>
      <c r="AD11" s="299">
        <v>52078335</v>
      </c>
      <c r="AE11" s="299"/>
      <c r="AF11" s="299"/>
      <c r="AG11" s="299"/>
      <c r="AI11" s="124"/>
      <c r="AJ11" s="124"/>
      <c r="AK11" s="125"/>
      <c r="AL11" s="36"/>
    </row>
    <row r="12" spans="1:38" ht="11.25" customHeight="1">
      <c r="A12" s="193"/>
      <c r="B12" s="193"/>
      <c r="C12" s="214"/>
      <c r="D12" s="214"/>
      <c r="E12" s="214"/>
      <c r="F12" s="214"/>
      <c r="G12" s="214"/>
      <c r="H12" s="214"/>
      <c r="I12" s="214"/>
      <c r="J12" s="214"/>
      <c r="K12" s="215"/>
      <c r="L12" s="192"/>
      <c r="M12" s="193"/>
      <c r="N12" s="214"/>
      <c r="O12" s="214"/>
      <c r="P12" s="214"/>
      <c r="Q12" s="214"/>
      <c r="R12" s="214"/>
      <c r="S12" s="214"/>
      <c r="T12" s="214"/>
      <c r="U12" s="214"/>
      <c r="V12" s="215"/>
      <c r="W12" s="192"/>
      <c r="X12" s="193"/>
      <c r="Y12" s="193"/>
      <c r="Z12" s="193"/>
      <c r="AA12" s="193"/>
      <c r="AB12" s="193"/>
      <c r="AC12" s="193"/>
      <c r="AD12" s="214"/>
      <c r="AE12" s="214"/>
      <c r="AF12" s="214"/>
      <c r="AG12" s="214"/>
      <c r="AJ12" s="124"/>
      <c r="AK12" s="125"/>
      <c r="AL12" s="36"/>
    </row>
    <row r="13" spans="1:38" ht="18.75" customHeight="1">
      <c r="A13" s="193">
        <v>6</v>
      </c>
      <c r="B13" s="193"/>
      <c r="C13" s="298" t="s">
        <v>30</v>
      </c>
      <c r="D13" s="298"/>
      <c r="E13" s="298"/>
      <c r="F13" s="298"/>
      <c r="G13" s="298"/>
      <c r="H13" s="299">
        <v>393</v>
      </c>
      <c r="I13" s="299"/>
      <c r="J13" s="299"/>
      <c r="K13" s="300"/>
      <c r="L13" s="192">
        <v>6</v>
      </c>
      <c r="M13" s="193"/>
      <c r="N13" s="298" t="s">
        <v>41</v>
      </c>
      <c r="O13" s="298"/>
      <c r="P13" s="298"/>
      <c r="Q13" s="298"/>
      <c r="R13" s="298"/>
      <c r="S13" s="299">
        <v>13796</v>
      </c>
      <c r="T13" s="299"/>
      <c r="U13" s="299"/>
      <c r="V13" s="300"/>
      <c r="W13" s="192">
        <v>6</v>
      </c>
      <c r="X13" s="193"/>
      <c r="Y13" s="298" t="s">
        <v>48</v>
      </c>
      <c r="Z13" s="298"/>
      <c r="AA13" s="298"/>
      <c r="AB13" s="298"/>
      <c r="AC13" s="298"/>
      <c r="AD13" s="299">
        <v>51155299</v>
      </c>
      <c r="AE13" s="299"/>
      <c r="AF13" s="299"/>
      <c r="AG13" s="299"/>
      <c r="AI13" s="19"/>
      <c r="AJ13" s="124"/>
      <c r="AK13" s="125"/>
      <c r="AL13" s="126"/>
    </row>
    <row r="14" spans="1:38" ht="18.75" customHeight="1">
      <c r="A14" s="193">
        <v>7</v>
      </c>
      <c r="B14" s="193"/>
      <c r="C14" s="298" t="s">
        <v>62</v>
      </c>
      <c r="D14" s="298"/>
      <c r="E14" s="298"/>
      <c r="F14" s="298"/>
      <c r="G14" s="298"/>
      <c r="H14" s="299">
        <v>382</v>
      </c>
      <c r="I14" s="299"/>
      <c r="J14" s="299"/>
      <c r="K14" s="300"/>
      <c r="L14" s="192">
        <v>7</v>
      </c>
      <c r="M14" s="193"/>
      <c r="N14" s="298" t="s">
        <v>58</v>
      </c>
      <c r="O14" s="298"/>
      <c r="P14" s="298"/>
      <c r="Q14" s="298"/>
      <c r="R14" s="298"/>
      <c r="S14" s="299">
        <v>13284</v>
      </c>
      <c r="T14" s="299"/>
      <c r="U14" s="299"/>
      <c r="V14" s="300"/>
      <c r="W14" s="192">
        <v>7</v>
      </c>
      <c r="X14" s="193"/>
      <c r="Y14" s="298" t="s">
        <v>40</v>
      </c>
      <c r="Z14" s="298"/>
      <c r="AA14" s="298"/>
      <c r="AB14" s="298"/>
      <c r="AC14" s="298"/>
      <c r="AD14" s="299">
        <v>47994177</v>
      </c>
      <c r="AE14" s="299"/>
      <c r="AF14" s="299"/>
      <c r="AG14" s="299"/>
      <c r="AI14" s="124"/>
      <c r="AJ14" s="124"/>
      <c r="AK14" s="125"/>
      <c r="AL14" s="36"/>
    </row>
    <row r="15" spans="1:38" ht="18.75" customHeight="1">
      <c r="A15" s="193">
        <v>8</v>
      </c>
      <c r="B15" s="193"/>
      <c r="C15" s="298" t="s">
        <v>23</v>
      </c>
      <c r="D15" s="298"/>
      <c r="E15" s="298"/>
      <c r="F15" s="298"/>
      <c r="G15" s="298"/>
      <c r="H15" s="299">
        <v>374</v>
      </c>
      <c r="I15" s="299"/>
      <c r="J15" s="299"/>
      <c r="K15" s="300"/>
      <c r="L15" s="192">
        <v>8</v>
      </c>
      <c r="M15" s="193"/>
      <c r="N15" s="298" t="s">
        <v>30</v>
      </c>
      <c r="O15" s="298"/>
      <c r="P15" s="298"/>
      <c r="Q15" s="298"/>
      <c r="R15" s="298"/>
      <c r="S15" s="299">
        <v>13048</v>
      </c>
      <c r="T15" s="299"/>
      <c r="U15" s="299"/>
      <c r="V15" s="300"/>
      <c r="W15" s="192">
        <v>8</v>
      </c>
      <c r="X15" s="193"/>
      <c r="Y15" s="298" t="s">
        <v>58</v>
      </c>
      <c r="Z15" s="298"/>
      <c r="AA15" s="298"/>
      <c r="AB15" s="298"/>
      <c r="AC15" s="298"/>
      <c r="AD15" s="299">
        <v>47498176</v>
      </c>
      <c r="AE15" s="299"/>
      <c r="AF15" s="299"/>
      <c r="AG15" s="299"/>
      <c r="AI15" s="124"/>
      <c r="AJ15" s="124"/>
      <c r="AK15" s="125"/>
      <c r="AL15" s="36"/>
    </row>
    <row r="16" spans="1:38" ht="18.75" customHeight="1">
      <c r="A16" s="193">
        <v>9</v>
      </c>
      <c r="B16" s="193"/>
      <c r="C16" s="298" t="s">
        <v>41</v>
      </c>
      <c r="D16" s="298"/>
      <c r="E16" s="298"/>
      <c r="F16" s="298"/>
      <c r="G16" s="298"/>
      <c r="H16" s="299">
        <v>276</v>
      </c>
      <c r="I16" s="299"/>
      <c r="J16" s="299"/>
      <c r="K16" s="300"/>
      <c r="L16" s="192">
        <v>9</v>
      </c>
      <c r="M16" s="193"/>
      <c r="N16" s="298" t="s">
        <v>85</v>
      </c>
      <c r="O16" s="298"/>
      <c r="P16" s="298"/>
      <c r="Q16" s="298"/>
      <c r="R16" s="298"/>
      <c r="S16" s="299">
        <v>12641</v>
      </c>
      <c r="T16" s="299"/>
      <c r="U16" s="299"/>
      <c r="V16" s="300"/>
      <c r="W16" s="192">
        <v>9</v>
      </c>
      <c r="X16" s="193"/>
      <c r="Y16" s="298" t="s">
        <v>54</v>
      </c>
      <c r="Z16" s="298"/>
      <c r="AA16" s="298"/>
      <c r="AB16" s="298"/>
      <c r="AC16" s="298"/>
      <c r="AD16" s="299">
        <v>47479540</v>
      </c>
      <c r="AE16" s="299"/>
      <c r="AF16" s="299"/>
      <c r="AG16" s="299"/>
      <c r="AI16" s="124"/>
      <c r="AJ16" s="124"/>
      <c r="AK16" s="125"/>
      <c r="AL16" s="36"/>
    </row>
    <row r="17" spans="1:38" ht="18.75" customHeight="1">
      <c r="A17" s="193">
        <v>10</v>
      </c>
      <c r="B17" s="193"/>
      <c r="C17" s="298" t="s">
        <v>40</v>
      </c>
      <c r="D17" s="298"/>
      <c r="E17" s="298"/>
      <c r="F17" s="298"/>
      <c r="G17" s="298"/>
      <c r="H17" s="299">
        <v>269</v>
      </c>
      <c r="I17" s="299"/>
      <c r="J17" s="299"/>
      <c r="K17" s="300"/>
      <c r="L17" s="192">
        <v>10</v>
      </c>
      <c r="M17" s="193"/>
      <c r="N17" s="298" t="s">
        <v>48</v>
      </c>
      <c r="O17" s="298"/>
      <c r="P17" s="298"/>
      <c r="Q17" s="298"/>
      <c r="R17" s="298"/>
      <c r="S17" s="299">
        <v>12317</v>
      </c>
      <c r="T17" s="299"/>
      <c r="U17" s="299"/>
      <c r="V17" s="300"/>
      <c r="W17" s="192">
        <v>10</v>
      </c>
      <c r="X17" s="193"/>
      <c r="Y17" s="298" t="s">
        <v>30</v>
      </c>
      <c r="Z17" s="298"/>
      <c r="AA17" s="298"/>
      <c r="AB17" s="298"/>
      <c r="AC17" s="298"/>
      <c r="AD17" s="299">
        <v>46895767</v>
      </c>
      <c r="AE17" s="299"/>
      <c r="AF17" s="299"/>
      <c r="AG17" s="299"/>
      <c r="AI17" s="124"/>
      <c r="AJ17" s="124"/>
      <c r="AK17" s="125"/>
      <c r="AL17" s="36"/>
    </row>
    <row r="18" spans="1:38" ht="11.25" customHeight="1">
      <c r="A18" s="193"/>
      <c r="B18" s="193"/>
      <c r="C18" s="214"/>
      <c r="D18" s="214"/>
      <c r="E18" s="214"/>
      <c r="F18" s="214"/>
      <c r="G18" s="214"/>
      <c r="H18" s="214"/>
      <c r="I18" s="214"/>
      <c r="J18" s="214"/>
      <c r="K18" s="215"/>
      <c r="L18" s="192"/>
      <c r="M18" s="193"/>
      <c r="N18" s="214"/>
      <c r="O18" s="214"/>
      <c r="P18" s="214"/>
      <c r="Q18" s="214"/>
      <c r="R18" s="214"/>
      <c r="S18" s="214"/>
      <c r="T18" s="214"/>
      <c r="U18" s="214"/>
      <c r="V18" s="215"/>
      <c r="W18" s="192"/>
      <c r="X18" s="193"/>
      <c r="Y18" s="193"/>
      <c r="Z18" s="193"/>
      <c r="AA18" s="193"/>
      <c r="AB18" s="193"/>
      <c r="AC18" s="193"/>
      <c r="AD18" s="214"/>
      <c r="AE18" s="214"/>
      <c r="AF18" s="214"/>
      <c r="AG18" s="214"/>
      <c r="AJ18" s="124"/>
      <c r="AK18" s="125"/>
      <c r="AL18" s="36"/>
    </row>
    <row r="19" spans="1:38" ht="18.75" customHeight="1">
      <c r="A19" s="193">
        <v>11</v>
      </c>
      <c r="B19" s="193"/>
      <c r="C19" s="298" t="s">
        <v>58</v>
      </c>
      <c r="D19" s="298"/>
      <c r="E19" s="298"/>
      <c r="F19" s="298"/>
      <c r="G19" s="298"/>
      <c r="H19" s="299">
        <v>258</v>
      </c>
      <c r="I19" s="299"/>
      <c r="J19" s="299"/>
      <c r="K19" s="300"/>
      <c r="L19" s="192">
        <v>11</v>
      </c>
      <c r="M19" s="193"/>
      <c r="N19" s="298" t="s">
        <v>54</v>
      </c>
      <c r="O19" s="298"/>
      <c r="P19" s="298"/>
      <c r="Q19" s="298"/>
      <c r="R19" s="298"/>
      <c r="S19" s="299">
        <v>11750</v>
      </c>
      <c r="T19" s="299"/>
      <c r="U19" s="299"/>
      <c r="V19" s="300"/>
      <c r="W19" s="192">
        <v>11</v>
      </c>
      <c r="X19" s="193"/>
      <c r="Y19" s="298" t="s">
        <v>37</v>
      </c>
      <c r="Z19" s="298"/>
      <c r="AA19" s="298"/>
      <c r="AB19" s="298"/>
      <c r="AC19" s="298"/>
      <c r="AD19" s="299">
        <v>43612368</v>
      </c>
      <c r="AE19" s="299"/>
      <c r="AF19" s="299"/>
      <c r="AG19" s="299"/>
      <c r="AI19" s="124"/>
      <c r="AJ19" s="124"/>
      <c r="AK19" s="125"/>
      <c r="AL19" s="36"/>
    </row>
    <row r="20" spans="1:38" ht="18.75" customHeight="1">
      <c r="A20" s="193">
        <v>12</v>
      </c>
      <c r="B20" s="193"/>
      <c r="C20" s="298" t="s">
        <v>54</v>
      </c>
      <c r="D20" s="298"/>
      <c r="E20" s="298"/>
      <c r="F20" s="298"/>
      <c r="G20" s="298"/>
      <c r="H20" s="299">
        <v>255</v>
      </c>
      <c r="I20" s="299"/>
      <c r="J20" s="299"/>
      <c r="K20" s="300"/>
      <c r="L20" s="192">
        <v>12</v>
      </c>
      <c r="M20" s="193"/>
      <c r="N20" s="298" t="s">
        <v>57</v>
      </c>
      <c r="O20" s="298"/>
      <c r="P20" s="298"/>
      <c r="Q20" s="298"/>
      <c r="R20" s="298"/>
      <c r="S20" s="299">
        <v>11163</v>
      </c>
      <c r="T20" s="299"/>
      <c r="U20" s="299"/>
      <c r="V20" s="300"/>
      <c r="W20" s="192">
        <v>12</v>
      </c>
      <c r="X20" s="193"/>
      <c r="Y20" s="298" t="s">
        <v>85</v>
      </c>
      <c r="Z20" s="298"/>
      <c r="AA20" s="298"/>
      <c r="AB20" s="298"/>
      <c r="AC20" s="298"/>
      <c r="AD20" s="299">
        <v>40611862</v>
      </c>
      <c r="AE20" s="299"/>
      <c r="AF20" s="299"/>
      <c r="AG20" s="299"/>
      <c r="AI20" s="19"/>
      <c r="AJ20" s="124"/>
      <c r="AK20" s="125"/>
      <c r="AL20" s="36"/>
    </row>
    <row r="21" spans="1:38" ht="18.75" customHeight="1">
      <c r="A21" s="193">
        <v>13</v>
      </c>
      <c r="B21" s="193"/>
      <c r="C21" s="298" t="s">
        <v>82</v>
      </c>
      <c r="D21" s="298"/>
      <c r="E21" s="298"/>
      <c r="F21" s="298"/>
      <c r="G21" s="298"/>
      <c r="H21" s="299">
        <v>237</v>
      </c>
      <c r="I21" s="299"/>
      <c r="J21" s="299"/>
      <c r="K21" s="300"/>
      <c r="L21" s="192">
        <v>13</v>
      </c>
      <c r="M21" s="193"/>
      <c r="N21" s="298" t="s">
        <v>37</v>
      </c>
      <c r="O21" s="298"/>
      <c r="P21" s="298"/>
      <c r="Q21" s="298"/>
      <c r="R21" s="298"/>
      <c r="S21" s="299">
        <v>10003</v>
      </c>
      <c r="T21" s="299"/>
      <c r="U21" s="299"/>
      <c r="V21" s="300"/>
      <c r="W21" s="192">
        <v>13</v>
      </c>
      <c r="X21" s="193"/>
      <c r="Y21" s="298" t="s">
        <v>99</v>
      </c>
      <c r="Z21" s="298"/>
      <c r="AA21" s="298"/>
      <c r="AB21" s="298"/>
      <c r="AC21" s="298"/>
      <c r="AD21" s="299">
        <v>32686086</v>
      </c>
      <c r="AE21" s="299"/>
      <c r="AF21" s="299"/>
      <c r="AG21" s="299"/>
      <c r="AI21" s="124"/>
      <c r="AJ21" s="124"/>
      <c r="AK21" s="125"/>
      <c r="AL21" s="36"/>
    </row>
    <row r="22" spans="1:38" ht="18.75" customHeight="1">
      <c r="A22" s="193">
        <v>14</v>
      </c>
      <c r="B22" s="193"/>
      <c r="C22" s="298" t="s">
        <v>48</v>
      </c>
      <c r="D22" s="298"/>
      <c r="E22" s="298"/>
      <c r="F22" s="298"/>
      <c r="G22" s="298"/>
      <c r="H22" s="299">
        <v>219</v>
      </c>
      <c r="I22" s="299"/>
      <c r="J22" s="299"/>
      <c r="K22" s="300"/>
      <c r="L22" s="192">
        <v>14</v>
      </c>
      <c r="M22" s="193"/>
      <c r="N22" s="298" t="s">
        <v>23</v>
      </c>
      <c r="O22" s="298"/>
      <c r="P22" s="298"/>
      <c r="Q22" s="298"/>
      <c r="R22" s="298"/>
      <c r="S22" s="299">
        <v>8907</v>
      </c>
      <c r="T22" s="299"/>
      <c r="U22" s="299"/>
      <c r="V22" s="300"/>
      <c r="W22" s="207">
        <v>14</v>
      </c>
      <c r="X22" s="208"/>
      <c r="Y22" s="304" t="s">
        <v>96</v>
      </c>
      <c r="Z22" s="304"/>
      <c r="AA22" s="304"/>
      <c r="AB22" s="304"/>
      <c r="AC22" s="304"/>
      <c r="AD22" s="305">
        <v>29992366</v>
      </c>
      <c r="AE22" s="305"/>
      <c r="AF22" s="305"/>
      <c r="AG22" s="305"/>
      <c r="AI22" s="124"/>
      <c r="AJ22" s="124"/>
      <c r="AK22" s="125"/>
      <c r="AL22" s="36"/>
    </row>
    <row r="23" spans="1:38" ht="18.75" customHeight="1">
      <c r="A23" s="193">
        <v>15</v>
      </c>
      <c r="B23" s="193"/>
      <c r="C23" s="298" t="s">
        <v>33</v>
      </c>
      <c r="D23" s="298"/>
      <c r="E23" s="298"/>
      <c r="F23" s="298"/>
      <c r="G23" s="298"/>
      <c r="H23" s="299">
        <v>207</v>
      </c>
      <c r="I23" s="299"/>
      <c r="J23" s="299"/>
      <c r="K23" s="300"/>
      <c r="L23" s="192">
        <v>15</v>
      </c>
      <c r="M23" s="193"/>
      <c r="N23" s="298" t="s">
        <v>65</v>
      </c>
      <c r="O23" s="298"/>
      <c r="P23" s="298"/>
      <c r="Q23" s="298"/>
      <c r="R23" s="298"/>
      <c r="S23" s="299">
        <v>8366</v>
      </c>
      <c r="T23" s="299"/>
      <c r="U23" s="299"/>
      <c r="V23" s="300"/>
      <c r="W23" s="192">
        <v>15</v>
      </c>
      <c r="X23" s="193"/>
      <c r="Y23" s="298" t="s">
        <v>65</v>
      </c>
      <c r="Z23" s="298"/>
      <c r="AA23" s="298"/>
      <c r="AB23" s="298"/>
      <c r="AC23" s="298"/>
      <c r="AD23" s="299">
        <v>27901057</v>
      </c>
      <c r="AE23" s="299"/>
      <c r="AF23" s="299"/>
      <c r="AG23" s="299"/>
      <c r="AI23" s="124"/>
      <c r="AJ23" s="124"/>
      <c r="AK23" s="125"/>
      <c r="AL23" s="36"/>
    </row>
    <row r="24" spans="1:38" ht="11.25" customHeight="1">
      <c r="A24" s="193"/>
      <c r="B24" s="193"/>
      <c r="C24" s="214"/>
      <c r="D24" s="214"/>
      <c r="E24" s="214"/>
      <c r="F24" s="214"/>
      <c r="G24" s="214"/>
      <c r="H24" s="214"/>
      <c r="I24" s="214"/>
      <c r="J24" s="214"/>
      <c r="K24" s="215"/>
      <c r="L24" s="192"/>
      <c r="M24" s="193"/>
      <c r="N24" s="214"/>
      <c r="O24" s="214"/>
      <c r="P24" s="214"/>
      <c r="Q24" s="214"/>
      <c r="R24" s="214"/>
      <c r="S24" s="214"/>
      <c r="T24" s="214"/>
      <c r="U24" s="214"/>
      <c r="V24" s="215"/>
      <c r="W24" s="192"/>
      <c r="X24" s="193"/>
      <c r="Y24" s="193"/>
      <c r="Z24" s="193"/>
      <c r="AA24" s="193"/>
      <c r="AB24" s="193"/>
      <c r="AC24" s="193"/>
      <c r="AD24" s="214"/>
      <c r="AE24" s="214"/>
      <c r="AF24" s="214"/>
      <c r="AG24" s="214"/>
      <c r="AJ24" s="124"/>
      <c r="AK24" s="125"/>
      <c r="AL24" s="36"/>
    </row>
    <row r="25" spans="1:38" ht="18.75" customHeight="1">
      <c r="A25" s="193">
        <v>16</v>
      </c>
      <c r="B25" s="193"/>
      <c r="C25" s="298" t="s">
        <v>37</v>
      </c>
      <c r="D25" s="298"/>
      <c r="E25" s="298"/>
      <c r="F25" s="298"/>
      <c r="G25" s="298"/>
      <c r="H25" s="299">
        <v>202</v>
      </c>
      <c r="I25" s="299"/>
      <c r="J25" s="299"/>
      <c r="K25" s="300"/>
      <c r="L25" s="192">
        <v>16</v>
      </c>
      <c r="M25" s="193"/>
      <c r="N25" s="298" t="s">
        <v>88</v>
      </c>
      <c r="O25" s="298"/>
      <c r="P25" s="298"/>
      <c r="Q25" s="298"/>
      <c r="R25" s="298"/>
      <c r="S25" s="299">
        <v>8162</v>
      </c>
      <c r="T25" s="299"/>
      <c r="U25" s="299"/>
      <c r="V25" s="300"/>
      <c r="W25" s="192">
        <v>16</v>
      </c>
      <c r="X25" s="193"/>
      <c r="Y25" s="298" t="s">
        <v>29</v>
      </c>
      <c r="Z25" s="298"/>
      <c r="AA25" s="298"/>
      <c r="AB25" s="298"/>
      <c r="AC25" s="298"/>
      <c r="AD25" s="299">
        <v>27391017</v>
      </c>
      <c r="AE25" s="299"/>
      <c r="AF25" s="299"/>
      <c r="AG25" s="299"/>
      <c r="AI25" s="124"/>
      <c r="AJ25" s="124"/>
      <c r="AK25" s="125"/>
      <c r="AL25" s="36"/>
    </row>
    <row r="26" spans="1:38" ht="18.75" customHeight="1">
      <c r="A26" s="193">
        <v>17</v>
      </c>
      <c r="B26" s="193"/>
      <c r="C26" s="298" t="s">
        <v>45</v>
      </c>
      <c r="D26" s="298"/>
      <c r="E26" s="298"/>
      <c r="F26" s="298"/>
      <c r="G26" s="298"/>
      <c r="H26" s="299">
        <v>190</v>
      </c>
      <c r="I26" s="299"/>
      <c r="J26" s="299"/>
      <c r="K26" s="300"/>
      <c r="L26" s="192">
        <v>17</v>
      </c>
      <c r="M26" s="193"/>
      <c r="N26" s="298" t="s">
        <v>82</v>
      </c>
      <c r="O26" s="298"/>
      <c r="P26" s="298"/>
      <c r="Q26" s="298"/>
      <c r="R26" s="298"/>
      <c r="S26" s="299">
        <v>7828</v>
      </c>
      <c r="T26" s="299"/>
      <c r="U26" s="299"/>
      <c r="V26" s="300"/>
      <c r="W26" s="192">
        <v>17</v>
      </c>
      <c r="X26" s="193"/>
      <c r="Y26" s="298" t="s">
        <v>88</v>
      </c>
      <c r="Z26" s="298"/>
      <c r="AA26" s="298"/>
      <c r="AB26" s="298"/>
      <c r="AC26" s="298"/>
      <c r="AD26" s="299">
        <v>25023247</v>
      </c>
      <c r="AE26" s="299"/>
      <c r="AF26" s="299"/>
      <c r="AG26" s="299"/>
      <c r="AI26" s="124"/>
      <c r="AJ26" s="124"/>
      <c r="AL26" s="36"/>
    </row>
    <row r="27" spans="1:38" ht="18.75" customHeight="1">
      <c r="A27" s="193">
        <v>18</v>
      </c>
      <c r="B27" s="193"/>
      <c r="C27" s="298" t="s">
        <v>44</v>
      </c>
      <c r="D27" s="298"/>
      <c r="E27" s="298"/>
      <c r="F27" s="298"/>
      <c r="G27" s="298"/>
      <c r="H27" s="299">
        <v>181</v>
      </c>
      <c r="I27" s="299"/>
      <c r="J27" s="299"/>
      <c r="K27" s="300"/>
      <c r="L27" s="192">
        <v>18</v>
      </c>
      <c r="M27" s="193"/>
      <c r="N27" s="298" t="s">
        <v>99</v>
      </c>
      <c r="O27" s="298"/>
      <c r="P27" s="298"/>
      <c r="Q27" s="298"/>
      <c r="R27" s="298"/>
      <c r="S27" s="299">
        <v>7129</v>
      </c>
      <c r="T27" s="299"/>
      <c r="U27" s="299"/>
      <c r="V27" s="300"/>
      <c r="W27" s="192">
        <v>18</v>
      </c>
      <c r="X27" s="193"/>
      <c r="Y27" s="298" t="s">
        <v>57</v>
      </c>
      <c r="Z27" s="298"/>
      <c r="AA27" s="298"/>
      <c r="AB27" s="298"/>
      <c r="AC27" s="298"/>
      <c r="AD27" s="299">
        <v>24894230</v>
      </c>
      <c r="AE27" s="299"/>
      <c r="AF27" s="299"/>
      <c r="AG27" s="299"/>
      <c r="AI27" s="19"/>
      <c r="AJ27" s="124"/>
      <c r="AK27" s="125"/>
      <c r="AL27" s="36"/>
    </row>
    <row r="28" spans="1:38" ht="18.75" customHeight="1">
      <c r="A28" s="193">
        <v>19</v>
      </c>
      <c r="B28" s="193"/>
      <c r="C28" s="298" t="s">
        <v>65</v>
      </c>
      <c r="D28" s="298"/>
      <c r="E28" s="298"/>
      <c r="F28" s="298"/>
      <c r="G28" s="298"/>
      <c r="H28" s="299">
        <v>170</v>
      </c>
      <c r="I28" s="299"/>
      <c r="J28" s="299"/>
      <c r="K28" s="300"/>
      <c r="L28" s="192">
        <v>19</v>
      </c>
      <c r="M28" s="193"/>
      <c r="N28" s="298" t="s">
        <v>33</v>
      </c>
      <c r="O28" s="298"/>
      <c r="P28" s="298"/>
      <c r="Q28" s="298"/>
      <c r="R28" s="298"/>
      <c r="S28" s="299">
        <v>6806</v>
      </c>
      <c r="T28" s="299"/>
      <c r="U28" s="299"/>
      <c r="V28" s="300"/>
      <c r="W28" s="192">
        <v>19</v>
      </c>
      <c r="X28" s="193"/>
      <c r="Y28" s="298" t="s">
        <v>23</v>
      </c>
      <c r="Z28" s="298"/>
      <c r="AA28" s="298"/>
      <c r="AB28" s="298"/>
      <c r="AC28" s="298"/>
      <c r="AD28" s="299">
        <v>23192986</v>
      </c>
      <c r="AE28" s="299"/>
      <c r="AF28" s="299"/>
      <c r="AG28" s="299"/>
      <c r="AI28" s="124"/>
      <c r="AJ28" s="124"/>
      <c r="AK28" s="127"/>
      <c r="AL28" s="36"/>
    </row>
    <row r="29" spans="1:38" ht="18.75" customHeight="1">
      <c r="A29" s="193">
        <v>20</v>
      </c>
      <c r="B29" s="193"/>
      <c r="C29" s="298" t="s">
        <v>51</v>
      </c>
      <c r="D29" s="298"/>
      <c r="E29" s="298"/>
      <c r="F29" s="298"/>
      <c r="G29" s="298"/>
      <c r="H29" s="299">
        <v>167</v>
      </c>
      <c r="I29" s="299"/>
      <c r="J29" s="299"/>
      <c r="K29" s="300"/>
      <c r="L29" s="192">
        <v>20</v>
      </c>
      <c r="M29" s="193"/>
      <c r="N29" s="298" t="s">
        <v>69</v>
      </c>
      <c r="O29" s="298"/>
      <c r="P29" s="298"/>
      <c r="Q29" s="298"/>
      <c r="R29" s="298"/>
      <c r="S29" s="299">
        <v>6592</v>
      </c>
      <c r="T29" s="299"/>
      <c r="U29" s="299"/>
      <c r="V29" s="300"/>
      <c r="W29" s="192">
        <v>20</v>
      </c>
      <c r="X29" s="193"/>
      <c r="Y29" s="298" t="s">
        <v>69</v>
      </c>
      <c r="Z29" s="298"/>
      <c r="AA29" s="298"/>
      <c r="AB29" s="298"/>
      <c r="AC29" s="298"/>
      <c r="AD29" s="299">
        <v>23126304</v>
      </c>
      <c r="AE29" s="299"/>
      <c r="AF29" s="299"/>
      <c r="AG29" s="299"/>
      <c r="AI29" s="124"/>
      <c r="AJ29" s="124"/>
      <c r="AL29" s="126"/>
    </row>
    <row r="30" spans="1:38" ht="11.25" customHeight="1">
      <c r="A30" s="193"/>
      <c r="B30" s="193"/>
      <c r="C30" s="214"/>
      <c r="D30" s="214"/>
      <c r="E30" s="214"/>
      <c r="F30" s="214"/>
      <c r="G30" s="214"/>
      <c r="H30" s="214"/>
      <c r="I30" s="214"/>
      <c r="J30" s="214"/>
      <c r="K30" s="215"/>
      <c r="L30" s="192"/>
      <c r="M30" s="193"/>
      <c r="N30" s="214"/>
      <c r="O30" s="214"/>
      <c r="P30" s="214"/>
      <c r="Q30" s="214"/>
      <c r="R30" s="214"/>
      <c r="S30" s="214"/>
      <c r="T30" s="214"/>
      <c r="U30" s="214"/>
      <c r="V30" s="215"/>
      <c r="W30" s="192"/>
      <c r="X30" s="193"/>
      <c r="Y30" s="193"/>
      <c r="Z30" s="193"/>
      <c r="AA30" s="193"/>
      <c r="AB30" s="193"/>
      <c r="AC30" s="193"/>
      <c r="AD30" s="214"/>
      <c r="AE30" s="214"/>
      <c r="AF30" s="214"/>
      <c r="AG30" s="214"/>
      <c r="AI30" s="124"/>
      <c r="AJ30" s="124"/>
      <c r="AL30" s="126"/>
    </row>
    <row r="31" spans="1:38" ht="18.75" customHeight="1">
      <c r="A31" s="193">
        <v>21</v>
      </c>
      <c r="B31" s="193"/>
      <c r="C31" s="298" t="s">
        <v>102</v>
      </c>
      <c r="D31" s="298"/>
      <c r="E31" s="298"/>
      <c r="F31" s="298"/>
      <c r="G31" s="298"/>
      <c r="H31" s="299">
        <v>154</v>
      </c>
      <c r="I31" s="299"/>
      <c r="J31" s="299"/>
      <c r="K31" s="300"/>
      <c r="L31" s="192">
        <v>21</v>
      </c>
      <c r="M31" s="193"/>
      <c r="N31" s="298" t="s">
        <v>62</v>
      </c>
      <c r="O31" s="298"/>
      <c r="P31" s="298"/>
      <c r="Q31" s="298"/>
      <c r="R31" s="298"/>
      <c r="S31" s="299">
        <v>6493</v>
      </c>
      <c r="T31" s="299"/>
      <c r="U31" s="299"/>
      <c r="V31" s="300"/>
      <c r="W31" s="192">
        <v>21</v>
      </c>
      <c r="X31" s="193"/>
      <c r="Y31" s="298" t="s">
        <v>113</v>
      </c>
      <c r="Z31" s="298"/>
      <c r="AA31" s="298"/>
      <c r="AB31" s="298"/>
      <c r="AC31" s="298"/>
      <c r="AD31" s="299">
        <v>21683471</v>
      </c>
      <c r="AE31" s="299"/>
      <c r="AF31" s="299"/>
      <c r="AG31" s="299"/>
      <c r="AI31" s="124"/>
      <c r="AJ31" s="124"/>
      <c r="AL31" s="126"/>
    </row>
    <row r="32" spans="1:38" ht="18.75" customHeight="1">
      <c r="A32" s="193">
        <v>22</v>
      </c>
      <c r="B32" s="193"/>
      <c r="C32" s="298" t="s">
        <v>29</v>
      </c>
      <c r="D32" s="298"/>
      <c r="E32" s="298"/>
      <c r="F32" s="298"/>
      <c r="G32" s="298"/>
      <c r="H32" s="299">
        <v>151</v>
      </c>
      <c r="I32" s="299"/>
      <c r="J32" s="299"/>
      <c r="K32" s="300"/>
      <c r="L32" s="192">
        <v>22</v>
      </c>
      <c r="M32" s="193"/>
      <c r="N32" s="298" t="s">
        <v>29</v>
      </c>
      <c r="O32" s="298"/>
      <c r="P32" s="298"/>
      <c r="Q32" s="298"/>
      <c r="R32" s="298"/>
      <c r="S32" s="299">
        <v>6291</v>
      </c>
      <c r="T32" s="299"/>
      <c r="U32" s="299"/>
      <c r="V32" s="300"/>
      <c r="W32" s="192">
        <v>22</v>
      </c>
      <c r="X32" s="193"/>
      <c r="Y32" s="298" t="s">
        <v>33</v>
      </c>
      <c r="Z32" s="298"/>
      <c r="AA32" s="298"/>
      <c r="AB32" s="298"/>
      <c r="AC32" s="298"/>
      <c r="AD32" s="299">
        <v>20471322</v>
      </c>
      <c r="AE32" s="299"/>
      <c r="AF32" s="299"/>
      <c r="AG32" s="299"/>
      <c r="AI32" s="124"/>
      <c r="AJ32" s="124"/>
      <c r="AK32" s="125"/>
      <c r="AL32" s="36"/>
    </row>
    <row r="33" spans="1:38" ht="18.75" customHeight="1">
      <c r="A33" s="193">
        <v>23</v>
      </c>
      <c r="B33" s="193"/>
      <c r="C33" s="298" t="s">
        <v>69</v>
      </c>
      <c r="D33" s="298"/>
      <c r="E33" s="298"/>
      <c r="F33" s="298"/>
      <c r="G33" s="298"/>
      <c r="H33" s="299">
        <v>143</v>
      </c>
      <c r="I33" s="299"/>
      <c r="J33" s="299"/>
      <c r="K33" s="300"/>
      <c r="L33" s="192">
        <v>23</v>
      </c>
      <c r="M33" s="193"/>
      <c r="N33" s="298" t="s">
        <v>113</v>
      </c>
      <c r="O33" s="298"/>
      <c r="P33" s="298"/>
      <c r="Q33" s="298"/>
      <c r="R33" s="298"/>
      <c r="S33" s="299">
        <v>6277</v>
      </c>
      <c r="T33" s="299"/>
      <c r="U33" s="299"/>
      <c r="V33" s="300"/>
      <c r="W33" s="192">
        <v>23</v>
      </c>
      <c r="X33" s="193"/>
      <c r="Y33" s="298" t="s">
        <v>121</v>
      </c>
      <c r="Z33" s="298"/>
      <c r="AA33" s="298"/>
      <c r="AB33" s="298"/>
      <c r="AC33" s="298"/>
      <c r="AD33" s="299">
        <v>18358026</v>
      </c>
      <c r="AE33" s="299"/>
      <c r="AF33" s="299"/>
      <c r="AG33" s="299"/>
      <c r="AI33" s="124"/>
      <c r="AJ33" s="124"/>
      <c r="AK33" s="125"/>
      <c r="AL33" s="36"/>
    </row>
    <row r="34" spans="1:38" ht="18.75" customHeight="1">
      <c r="A34" s="193">
        <v>24</v>
      </c>
      <c r="B34" s="193"/>
      <c r="C34" s="298" t="s">
        <v>113</v>
      </c>
      <c r="D34" s="298"/>
      <c r="E34" s="298"/>
      <c r="F34" s="298"/>
      <c r="G34" s="298"/>
      <c r="H34" s="299">
        <v>141</v>
      </c>
      <c r="I34" s="299"/>
      <c r="J34" s="299"/>
      <c r="K34" s="300"/>
      <c r="L34" s="192">
        <v>24</v>
      </c>
      <c r="M34" s="193"/>
      <c r="N34" s="298" t="s">
        <v>72</v>
      </c>
      <c r="O34" s="298"/>
      <c r="P34" s="298"/>
      <c r="Q34" s="298"/>
      <c r="R34" s="298"/>
      <c r="S34" s="299">
        <v>6238</v>
      </c>
      <c r="T34" s="299"/>
      <c r="U34" s="299"/>
      <c r="V34" s="300"/>
      <c r="W34" s="192">
        <v>24</v>
      </c>
      <c r="X34" s="193"/>
      <c r="Y34" s="298" t="s">
        <v>82</v>
      </c>
      <c r="Z34" s="298"/>
      <c r="AA34" s="298"/>
      <c r="AB34" s="298"/>
      <c r="AC34" s="298"/>
      <c r="AD34" s="299">
        <v>17071585</v>
      </c>
      <c r="AE34" s="299"/>
      <c r="AF34" s="299"/>
      <c r="AG34" s="299"/>
      <c r="AI34" s="19"/>
      <c r="AJ34" s="124"/>
      <c r="AK34" s="125"/>
      <c r="AL34" s="36"/>
    </row>
    <row r="35" spans="1:38" ht="18.75" customHeight="1">
      <c r="A35" s="193">
        <v>25</v>
      </c>
      <c r="B35" s="193"/>
      <c r="C35" s="298" t="s">
        <v>88</v>
      </c>
      <c r="D35" s="298"/>
      <c r="E35" s="298"/>
      <c r="F35" s="298"/>
      <c r="G35" s="298"/>
      <c r="H35" s="299">
        <v>139</v>
      </c>
      <c r="I35" s="299"/>
      <c r="J35" s="299"/>
      <c r="K35" s="300"/>
      <c r="L35" s="192">
        <v>25</v>
      </c>
      <c r="M35" s="193"/>
      <c r="N35" s="298" t="s">
        <v>45</v>
      </c>
      <c r="O35" s="298"/>
      <c r="P35" s="298"/>
      <c r="Q35" s="298"/>
      <c r="R35" s="298"/>
      <c r="S35" s="299">
        <v>6001</v>
      </c>
      <c r="T35" s="299"/>
      <c r="U35" s="299"/>
      <c r="V35" s="300"/>
      <c r="W35" s="192">
        <v>25</v>
      </c>
      <c r="X35" s="193"/>
      <c r="Y35" s="298" t="s">
        <v>72</v>
      </c>
      <c r="Z35" s="298"/>
      <c r="AA35" s="298"/>
      <c r="AB35" s="298"/>
      <c r="AC35" s="298"/>
      <c r="AD35" s="299">
        <v>15085318</v>
      </c>
      <c r="AE35" s="299"/>
      <c r="AF35" s="299"/>
      <c r="AG35" s="299"/>
      <c r="AI35" s="124"/>
      <c r="AJ35" s="124"/>
      <c r="AK35" s="125"/>
      <c r="AL35" s="36"/>
    </row>
    <row r="36" spans="1:38" ht="11.25" customHeight="1">
      <c r="A36" s="193"/>
      <c r="B36" s="193"/>
      <c r="C36" s="214"/>
      <c r="D36" s="214"/>
      <c r="E36" s="214"/>
      <c r="F36" s="214"/>
      <c r="G36" s="214"/>
      <c r="H36" s="214"/>
      <c r="I36" s="214"/>
      <c r="J36" s="214"/>
      <c r="K36" s="215"/>
      <c r="L36" s="192"/>
      <c r="M36" s="193"/>
      <c r="N36" s="214"/>
      <c r="O36" s="214"/>
      <c r="P36" s="214"/>
      <c r="Q36" s="214"/>
      <c r="R36" s="214"/>
      <c r="S36" s="214"/>
      <c r="T36" s="214"/>
      <c r="U36" s="214"/>
      <c r="V36" s="215"/>
      <c r="W36" s="192"/>
      <c r="X36" s="193"/>
      <c r="Y36" s="193"/>
      <c r="Z36" s="193"/>
      <c r="AA36" s="193"/>
      <c r="AB36" s="193"/>
      <c r="AC36" s="193"/>
      <c r="AD36" s="214"/>
      <c r="AE36" s="214"/>
      <c r="AF36" s="214"/>
      <c r="AG36" s="214"/>
      <c r="AJ36" s="124"/>
      <c r="AK36" s="125"/>
      <c r="AL36" s="36"/>
    </row>
    <row r="37" spans="1:38" ht="18.75" customHeight="1">
      <c r="A37" s="193">
        <v>26</v>
      </c>
      <c r="B37" s="193"/>
      <c r="C37" s="298" t="s">
        <v>99</v>
      </c>
      <c r="D37" s="298"/>
      <c r="E37" s="298"/>
      <c r="F37" s="298"/>
      <c r="G37" s="298"/>
      <c r="H37" s="299">
        <v>138</v>
      </c>
      <c r="I37" s="299"/>
      <c r="J37" s="299"/>
      <c r="K37" s="300"/>
      <c r="L37" s="207">
        <v>26</v>
      </c>
      <c r="M37" s="208"/>
      <c r="N37" s="304" t="s">
        <v>96</v>
      </c>
      <c r="O37" s="304"/>
      <c r="P37" s="304"/>
      <c r="Q37" s="304"/>
      <c r="R37" s="304"/>
      <c r="S37" s="305">
        <v>5935</v>
      </c>
      <c r="T37" s="305"/>
      <c r="U37" s="305"/>
      <c r="V37" s="306"/>
      <c r="W37" s="192">
        <v>26</v>
      </c>
      <c r="X37" s="193"/>
      <c r="Y37" s="298" t="s">
        <v>45</v>
      </c>
      <c r="Z37" s="298"/>
      <c r="AA37" s="298"/>
      <c r="AB37" s="298"/>
      <c r="AC37" s="298"/>
      <c r="AD37" s="299">
        <v>13055292</v>
      </c>
      <c r="AE37" s="299"/>
      <c r="AF37" s="299"/>
      <c r="AG37" s="299"/>
      <c r="AI37" s="124"/>
      <c r="AJ37" s="124"/>
      <c r="AK37" s="125"/>
      <c r="AL37" s="36"/>
    </row>
    <row r="38" spans="1:38" ht="18.75" customHeight="1">
      <c r="A38" s="193">
        <v>27</v>
      </c>
      <c r="B38" s="193"/>
      <c r="C38" s="298" t="s">
        <v>66</v>
      </c>
      <c r="D38" s="298"/>
      <c r="E38" s="298"/>
      <c r="F38" s="298"/>
      <c r="G38" s="298"/>
      <c r="H38" s="299">
        <v>137</v>
      </c>
      <c r="I38" s="299"/>
      <c r="J38" s="299"/>
      <c r="K38" s="300"/>
      <c r="L38" s="192">
        <v>27</v>
      </c>
      <c r="M38" s="193"/>
      <c r="N38" s="298" t="s">
        <v>102</v>
      </c>
      <c r="O38" s="298"/>
      <c r="P38" s="298"/>
      <c r="Q38" s="298"/>
      <c r="R38" s="298"/>
      <c r="S38" s="299">
        <v>5654</v>
      </c>
      <c r="T38" s="299"/>
      <c r="U38" s="299"/>
      <c r="V38" s="300"/>
      <c r="W38" s="192">
        <v>27</v>
      </c>
      <c r="X38" s="193"/>
      <c r="Y38" s="298" t="s">
        <v>62</v>
      </c>
      <c r="Z38" s="298"/>
      <c r="AA38" s="298"/>
      <c r="AB38" s="298"/>
      <c r="AC38" s="298"/>
      <c r="AD38" s="299">
        <v>12614188</v>
      </c>
      <c r="AE38" s="299"/>
      <c r="AF38" s="299"/>
      <c r="AG38" s="299"/>
      <c r="AI38" s="124"/>
      <c r="AJ38" s="124"/>
      <c r="AK38" s="125"/>
      <c r="AL38" s="36"/>
    </row>
    <row r="39" spans="1:38" ht="18.75" customHeight="1">
      <c r="A39" s="208">
        <v>28</v>
      </c>
      <c r="B39" s="208"/>
      <c r="C39" s="304" t="s">
        <v>96</v>
      </c>
      <c r="D39" s="304"/>
      <c r="E39" s="304"/>
      <c r="F39" s="304"/>
      <c r="G39" s="304"/>
      <c r="H39" s="305">
        <v>113</v>
      </c>
      <c r="I39" s="305"/>
      <c r="J39" s="305"/>
      <c r="K39" s="306"/>
      <c r="L39" s="192">
        <v>28</v>
      </c>
      <c r="M39" s="193"/>
      <c r="N39" s="298" t="s">
        <v>44</v>
      </c>
      <c r="O39" s="298"/>
      <c r="P39" s="298"/>
      <c r="Q39" s="298"/>
      <c r="R39" s="298"/>
      <c r="S39" s="299">
        <v>4632</v>
      </c>
      <c r="T39" s="299"/>
      <c r="U39" s="299"/>
      <c r="V39" s="300"/>
      <c r="W39" s="192">
        <v>28</v>
      </c>
      <c r="X39" s="193"/>
      <c r="Y39" s="298" t="s">
        <v>36</v>
      </c>
      <c r="Z39" s="298"/>
      <c r="AA39" s="298"/>
      <c r="AB39" s="298"/>
      <c r="AC39" s="298"/>
      <c r="AD39" s="299">
        <v>12396235</v>
      </c>
      <c r="AE39" s="299"/>
      <c r="AF39" s="299"/>
      <c r="AG39" s="299"/>
      <c r="AI39" s="128"/>
      <c r="AJ39" s="124"/>
      <c r="AK39" s="125"/>
      <c r="AL39" s="36"/>
    </row>
    <row r="40" spans="1:38" ht="18.75" customHeight="1">
      <c r="A40" s="193">
        <v>29</v>
      </c>
      <c r="B40" s="193"/>
      <c r="C40" s="298" t="s">
        <v>25</v>
      </c>
      <c r="D40" s="298"/>
      <c r="E40" s="298"/>
      <c r="F40" s="298"/>
      <c r="G40" s="298"/>
      <c r="H40" s="299">
        <v>107</v>
      </c>
      <c r="I40" s="299"/>
      <c r="J40" s="299"/>
      <c r="K40" s="300"/>
      <c r="L40" s="192">
        <v>29</v>
      </c>
      <c r="M40" s="193"/>
      <c r="N40" s="298" t="s">
        <v>66</v>
      </c>
      <c r="O40" s="298"/>
      <c r="P40" s="298"/>
      <c r="Q40" s="298"/>
      <c r="R40" s="298"/>
      <c r="S40" s="299">
        <v>4536</v>
      </c>
      <c r="T40" s="299"/>
      <c r="U40" s="299"/>
      <c r="V40" s="300"/>
      <c r="W40" s="192">
        <v>29</v>
      </c>
      <c r="X40" s="193"/>
      <c r="Y40" s="298" t="s">
        <v>25</v>
      </c>
      <c r="Z40" s="298"/>
      <c r="AA40" s="298"/>
      <c r="AB40" s="298"/>
      <c r="AC40" s="298"/>
      <c r="AD40" s="299">
        <v>11568445</v>
      </c>
      <c r="AE40" s="299"/>
      <c r="AF40" s="299"/>
      <c r="AG40" s="299"/>
      <c r="AI40" s="124"/>
      <c r="AJ40" s="124"/>
      <c r="AL40" s="126"/>
    </row>
    <row r="41" spans="1:38" ht="18.75" customHeight="1">
      <c r="A41" s="193">
        <v>30</v>
      </c>
      <c r="B41" s="193"/>
      <c r="C41" s="298" t="s">
        <v>72</v>
      </c>
      <c r="D41" s="298"/>
      <c r="E41" s="298"/>
      <c r="F41" s="298"/>
      <c r="G41" s="298"/>
      <c r="H41" s="299">
        <v>92</v>
      </c>
      <c r="I41" s="299"/>
      <c r="J41" s="299"/>
      <c r="K41" s="300"/>
      <c r="L41" s="192">
        <v>30</v>
      </c>
      <c r="M41" s="193"/>
      <c r="N41" s="298" t="s">
        <v>25</v>
      </c>
      <c r="O41" s="298"/>
      <c r="P41" s="298"/>
      <c r="Q41" s="298"/>
      <c r="R41" s="298"/>
      <c r="S41" s="299">
        <v>4536</v>
      </c>
      <c r="T41" s="299"/>
      <c r="U41" s="299"/>
      <c r="V41" s="300"/>
      <c r="W41" s="192">
        <v>30</v>
      </c>
      <c r="X41" s="193"/>
      <c r="Y41" s="298" t="s">
        <v>61</v>
      </c>
      <c r="Z41" s="298"/>
      <c r="AA41" s="298"/>
      <c r="AB41" s="298"/>
      <c r="AC41" s="298"/>
      <c r="AD41" s="299">
        <v>11423987</v>
      </c>
      <c r="AE41" s="299"/>
      <c r="AF41" s="299"/>
      <c r="AG41" s="299"/>
      <c r="AI41" s="124"/>
      <c r="AJ41" s="124"/>
      <c r="AK41" s="125"/>
      <c r="AL41" s="36"/>
    </row>
    <row r="42" spans="1:38" ht="11.25" customHeight="1">
      <c r="A42" s="193"/>
      <c r="B42" s="193"/>
      <c r="C42" s="214"/>
      <c r="D42" s="214"/>
      <c r="E42" s="214"/>
      <c r="F42" s="214"/>
      <c r="G42" s="214"/>
      <c r="H42" s="214"/>
      <c r="I42" s="214"/>
      <c r="J42" s="214"/>
      <c r="K42" s="215"/>
      <c r="L42" s="192"/>
      <c r="M42" s="193"/>
      <c r="N42" s="214"/>
      <c r="O42" s="214"/>
      <c r="P42" s="214"/>
      <c r="Q42" s="214"/>
      <c r="R42" s="214"/>
      <c r="S42" s="214"/>
      <c r="T42" s="214"/>
      <c r="U42" s="214"/>
      <c r="V42" s="215"/>
      <c r="W42" s="192"/>
      <c r="X42" s="193"/>
      <c r="Y42" s="193"/>
      <c r="Z42" s="193"/>
      <c r="AA42" s="193"/>
      <c r="AB42" s="193"/>
      <c r="AC42" s="193"/>
      <c r="AD42" s="214"/>
      <c r="AE42" s="214"/>
      <c r="AF42" s="214"/>
      <c r="AG42" s="214"/>
      <c r="AJ42" s="124"/>
      <c r="AK42" s="125"/>
      <c r="AL42" s="36"/>
    </row>
    <row r="43" spans="1:38" ht="18.75" customHeight="1">
      <c r="A43" s="193">
        <v>31</v>
      </c>
      <c r="B43" s="193"/>
      <c r="C43" s="298" t="s">
        <v>61</v>
      </c>
      <c r="D43" s="298"/>
      <c r="E43" s="298"/>
      <c r="F43" s="298"/>
      <c r="G43" s="298"/>
      <c r="H43" s="299">
        <v>83</v>
      </c>
      <c r="I43" s="299"/>
      <c r="J43" s="299"/>
      <c r="K43" s="300"/>
      <c r="L43" s="192">
        <v>31</v>
      </c>
      <c r="M43" s="193"/>
      <c r="N43" s="298" t="s">
        <v>121</v>
      </c>
      <c r="O43" s="298"/>
      <c r="P43" s="298"/>
      <c r="Q43" s="298"/>
      <c r="R43" s="298"/>
      <c r="S43" s="299">
        <v>3905</v>
      </c>
      <c r="T43" s="299"/>
      <c r="U43" s="299"/>
      <c r="V43" s="300"/>
      <c r="W43" s="192">
        <v>31</v>
      </c>
      <c r="X43" s="193"/>
      <c r="Y43" s="298" t="s">
        <v>102</v>
      </c>
      <c r="Z43" s="298"/>
      <c r="AA43" s="298"/>
      <c r="AB43" s="298"/>
      <c r="AC43" s="298"/>
      <c r="AD43" s="299">
        <v>10869448</v>
      </c>
      <c r="AE43" s="299"/>
      <c r="AF43" s="299"/>
      <c r="AG43" s="299"/>
      <c r="AI43" s="124"/>
      <c r="AJ43" s="124"/>
      <c r="AL43" s="126"/>
    </row>
    <row r="44" spans="1:38" ht="18.75" customHeight="1">
      <c r="A44" s="193">
        <v>32</v>
      </c>
      <c r="B44" s="193"/>
      <c r="C44" s="298" t="s">
        <v>77</v>
      </c>
      <c r="D44" s="298"/>
      <c r="E44" s="298"/>
      <c r="F44" s="298"/>
      <c r="G44" s="298"/>
      <c r="H44" s="299">
        <v>76</v>
      </c>
      <c r="I44" s="299"/>
      <c r="J44" s="299"/>
      <c r="K44" s="300"/>
      <c r="L44" s="192">
        <v>32</v>
      </c>
      <c r="M44" s="193"/>
      <c r="N44" s="298" t="s">
        <v>36</v>
      </c>
      <c r="O44" s="298"/>
      <c r="P44" s="298"/>
      <c r="Q44" s="298"/>
      <c r="R44" s="298"/>
      <c r="S44" s="299">
        <v>3854</v>
      </c>
      <c r="T44" s="299"/>
      <c r="U44" s="299"/>
      <c r="V44" s="300"/>
      <c r="W44" s="192">
        <v>32</v>
      </c>
      <c r="X44" s="193"/>
      <c r="Y44" s="298" t="s">
        <v>44</v>
      </c>
      <c r="Z44" s="298"/>
      <c r="AA44" s="298"/>
      <c r="AB44" s="298"/>
      <c r="AC44" s="298"/>
      <c r="AD44" s="299">
        <v>10169522</v>
      </c>
      <c r="AE44" s="299"/>
      <c r="AF44" s="299"/>
      <c r="AG44" s="299"/>
      <c r="AI44" s="124"/>
      <c r="AJ44" s="124"/>
      <c r="AL44" s="126"/>
    </row>
    <row r="45" spans="1:38" ht="18.75" customHeight="1">
      <c r="A45" s="193">
        <v>33</v>
      </c>
      <c r="B45" s="193"/>
      <c r="C45" s="298" t="s">
        <v>121</v>
      </c>
      <c r="D45" s="298"/>
      <c r="E45" s="298"/>
      <c r="F45" s="298"/>
      <c r="G45" s="298"/>
      <c r="H45" s="299">
        <v>73</v>
      </c>
      <c r="I45" s="299"/>
      <c r="J45" s="299"/>
      <c r="K45" s="300"/>
      <c r="L45" s="192">
        <v>33</v>
      </c>
      <c r="M45" s="193"/>
      <c r="N45" s="298" t="s">
        <v>61</v>
      </c>
      <c r="O45" s="298"/>
      <c r="P45" s="298"/>
      <c r="Q45" s="298"/>
      <c r="R45" s="298"/>
      <c r="S45" s="299">
        <v>3334</v>
      </c>
      <c r="T45" s="299"/>
      <c r="U45" s="299"/>
      <c r="V45" s="300"/>
      <c r="W45" s="192">
        <v>33</v>
      </c>
      <c r="X45" s="193"/>
      <c r="Y45" s="298" t="s">
        <v>131</v>
      </c>
      <c r="Z45" s="298"/>
      <c r="AA45" s="298"/>
      <c r="AB45" s="298"/>
      <c r="AC45" s="298"/>
      <c r="AD45" s="299">
        <v>9330261</v>
      </c>
      <c r="AE45" s="299"/>
      <c r="AF45" s="299"/>
      <c r="AG45" s="299"/>
      <c r="AI45" s="124"/>
      <c r="AJ45" s="124"/>
      <c r="AK45" s="125"/>
      <c r="AL45" s="36"/>
    </row>
    <row r="46" spans="1:38" ht="18.75" customHeight="1">
      <c r="A46" s="193">
        <v>34</v>
      </c>
      <c r="B46" s="193"/>
      <c r="C46" s="298" t="s">
        <v>116</v>
      </c>
      <c r="D46" s="298"/>
      <c r="E46" s="298"/>
      <c r="F46" s="298"/>
      <c r="G46" s="298"/>
      <c r="H46" s="299">
        <v>71</v>
      </c>
      <c r="I46" s="299"/>
      <c r="J46" s="299"/>
      <c r="K46" s="300"/>
      <c r="L46" s="192">
        <v>34</v>
      </c>
      <c r="M46" s="193"/>
      <c r="N46" s="298" t="s">
        <v>116</v>
      </c>
      <c r="O46" s="298"/>
      <c r="P46" s="298"/>
      <c r="Q46" s="298"/>
      <c r="R46" s="298"/>
      <c r="S46" s="299">
        <v>3002</v>
      </c>
      <c r="T46" s="299"/>
      <c r="U46" s="299"/>
      <c r="V46" s="300"/>
      <c r="W46" s="192">
        <v>34</v>
      </c>
      <c r="X46" s="193"/>
      <c r="Y46" s="298" t="s">
        <v>66</v>
      </c>
      <c r="Z46" s="298"/>
      <c r="AA46" s="298"/>
      <c r="AB46" s="298"/>
      <c r="AC46" s="298"/>
      <c r="AD46" s="299">
        <v>8580569</v>
      </c>
      <c r="AE46" s="299"/>
      <c r="AF46" s="299"/>
      <c r="AG46" s="299"/>
      <c r="AI46" s="124"/>
      <c r="AJ46" s="124"/>
      <c r="AK46" s="125"/>
      <c r="AL46" s="36"/>
    </row>
    <row r="47" spans="1:38" ht="18.75" customHeight="1">
      <c r="A47" s="193">
        <v>35</v>
      </c>
      <c r="B47" s="193"/>
      <c r="C47" s="298" t="s">
        <v>36</v>
      </c>
      <c r="D47" s="298"/>
      <c r="E47" s="298"/>
      <c r="F47" s="298"/>
      <c r="G47" s="298"/>
      <c r="H47" s="299">
        <v>69</v>
      </c>
      <c r="I47" s="299"/>
      <c r="J47" s="299"/>
      <c r="K47" s="300"/>
      <c r="L47" s="192">
        <v>35</v>
      </c>
      <c r="M47" s="193"/>
      <c r="N47" s="298" t="s">
        <v>131</v>
      </c>
      <c r="O47" s="298"/>
      <c r="P47" s="298"/>
      <c r="Q47" s="298"/>
      <c r="R47" s="298"/>
      <c r="S47" s="299">
        <v>2868</v>
      </c>
      <c r="T47" s="299"/>
      <c r="U47" s="299"/>
      <c r="V47" s="300"/>
      <c r="W47" s="192">
        <v>35</v>
      </c>
      <c r="X47" s="193"/>
      <c r="Y47" s="298" t="s">
        <v>116</v>
      </c>
      <c r="Z47" s="298"/>
      <c r="AA47" s="298"/>
      <c r="AB47" s="298"/>
      <c r="AC47" s="298"/>
      <c r="AD47" s="299">
        <v>6135960</v>
      </c>
      <c r="AE47" s="299"/>
      <c r="AF47" s="299"/>
      <c r="AG47" s="299"/>
      <c r="AI47" s="124"/>
      <c r="AJ47" s="124"/>
      <c r="AK47" s="125"/>
      <c r="AL47" s="126"/>
    </row>
    <row r="48" spans="1:38" ht="11.25" customHeight="1">
      <c r="A48" s="193"/>
      <c r="B48" s="193"/>
      <c r="C48" s="298"/>
      <c r="D48" s="298"/>
      <c r="E48" s="298"/>
      <c r="F48" s="298"/>
      <c r="G48" s="298"/>
      <c r="H48" s="214"/>
      <c r="I48" s="214"/>
      <c r="J48" s="214"/>
      <c r="K48" s="215"/>
      <c r="L48" s="192"/>
      <c r="M48" s="193"/>
      <c r="N48" s="298"/>
      <c r="O48" s="298"/>
      <c r="P48" s="298"/>
      <c r="Q48" s="298"/>
      <c r="R48" s="298"/>
      <c r="S48" s="301"/>
      <c r="T48" s="301"/>
      <c r="U48" s="301"/>
      <c r="V48" s="302"/>
      <c r="W48" s="192"/>
      <c r="X48" s="193"/>
      <c r="Y48" s="193"/>
      <c r="Z48" s="193"/>
      <c r="AA48" s="193"/>
      <c r="AB48" s="193"/>
      <c r="AC48" s="193"/>
      <c r="AD48" s="303"/>
      <c r="AE48" s="303"/>
      <c r="AF48" s="303"/>
      <c r="AG48" s="303"/>
      <c r="AI48" s="124"/>
      <c r="AJ48" s="124"/>
      <c r="AK48" s="125"/>
      <c r="AL48" s="126"/>
    </row>
    <row r="49" spans="1:38" ht="18.75" customHeight="1">
      <c r="A49" s="193">
        <v>36</v>
      </c>
      <c r="B49" s="193"/>
      <c r="C49" s="298" t="s">
        <v>91</v>
      </c>
      <c r="D49" s="298"/>
      <c r="E49" s="298"/>
      <c r="F49" s="298"/>
      <c r="G49" s="298"/>
      <c r="H49" s="299">
        <v>67</v>
      </c>
      <c r="I49" s="299"/>
      <c r="J49" s="299"/>
      <c r="K49" s="300"/>
      <c r="L49" s="192">
        <v>36</v>
      </c>
      <c r="M49" s="193"/>
      <c r="N49" s="298" t="s">
        <v>205</v>
      </c>
      <c r="O49" s="298"/>
      <c r="P49" s="298"/>
      <c r="Q49" s="298"/>
      <c r="R49" s="298"/>
      <c r="S49" s="299">
        <v>2431</v>
      </c>
      <c r="T49" s="299"/>
      <c r="U49" s="299"/>
      <c r="V49" s="300"/>
      <c r="W49" s="192">
        <v>36</v>
      </c>
      <c r="X49" s="193"/>
      <c r="Y49" s="298" t="s">
        <v>205</v>
      </c>
      <c r="Z49" s="298"/>
      <c r="AA49" s="298"/>
      <c r="AB49" s="298"/>
      <c r="AC49" s="298"/>
      <c r="AD49" s="299">
        <v>6079713</v>
      </c>
      <c r="AE49" s="299"/>
      <c r="AF49" s="299"/>
      <c r="AG49" s="299"/>
      <c r="AI49" s="19"/>
      <c r="AJ49" s="124"/>
      <c r="AK49" s="125"/>
      <c r="AL49" s="36"/>
    </row>
    <row r="50" spans="1:38" ht="18.75" customHeight="1">
      <c r="A50" s="193">
        <v>37</v>
      </c>
      <c r="B50" s="193"/>
      <c r="C50" s="298" t="s">
        <v>131</v>
      </c>
      <c r="D50" s="298"/>
      <c r="E50" s="298"/>
      <c r="F50" s="298"/>
      <c r="G50" s="298"/>
      <c r="H50" s="299">
        <v>52</v>
      </c>
      <c r="I50" s="299"/>
      <c r="J50" s="299"/>
      <c r="K50" s="300"/>
      <c r="L50" s="192">
        <v>37</v>
      </c>
      <c r="M50" s="193"/>
      <c r="N50" s="298" t="s">
        <v>108</v>
      </c>
      <c r="O50" s="298"/>
      <c r="P50" s="298"/>
      <c r="Q50" s="298"/>
      <c r="R50" s="298"/>
      <c r="S50" s="299">
        <v>1993</v>
      </c>
      <c r="T50" s="299"/>
      <c r="U50" s="299"/>
      <c r="V50" s="300"/>
      <c r="W50" s="192">
        <v>37</v>
      </c>
      <c r="X50" s="193"/>
      <c r="Y50" s="298" t="s">
        <v>108</v>
      </c>
      <c r="Z50" s="298"/>
      <c r="AA50" s="298"/>
      <c r="AB50" s="298"/>
      <c r="AC50" s="298"/>
      <c r="AD50" s="299">
        <v>5514303</v>
      </c>
      <c r="AE50" s="299"/>
      <c r="AF50" s="299"/>
      <c r="AG50" s="299"/>
      <c r="AI50" s="124"/>
      <c r="AJ50" s="124"/>
      <c r="AL50" s="36"/>
    </row>
    <row r="51" spans="1:38" ht="18.75" customHeight="1">
      <c r="A51" s="193">
        <v>38</v>
      </c>
      <c r="B51" s="193"/>
      <c r="C51" s="298" t="s">
        <v>205</v>
      </c>
      <c r="D51" s="298"/>
      <c r="E51" s="298"/>
      <c r="F51" s="298"/>
      <c r="G51" s="298"/>
      <c r="H51" s="299">
        <v>48</v>
      </c>
      <c r="I51" s="299"/>
      <c r="J51" s="299"/>
      <c r="K51" s="300"/>
      <c r="L51" s="192">
        <v>38</v>
      </c>
      <c r="M51" s="193"/>
      <c r="N51" s="298" t="s">
        <v>77</v>
      </c>
      <c r="O51" s="298"/>
      <c r="P51" s="298"/>
      <c r="Q51" s="298"/>
      <c r="R51" s="298"/>
      <c r="S51" s="299">
        <v>1439</v>
      </c>
      <c r="T51" s="299"/>
      <c r="U51" s="299"/>
      <c r="V51" s="300"/>
      <c r="W51" s="192">
        <v>38</v>
      </c>
      <c r="X51" s="193"/>
      <c r="Y51" s="298" t="s">
        <v>91</v>
      </c>
      <c r="Z51" s="298"/>
      <c r="AA51" s="298"/>
      <c r="AB51" s="298"/>
      <c r="AC51" s="298"/>
      <c r="AD51" s="299">
        <v>3207684</v>
      </c>
      <c r="AE51" s="299"/>
      <c r="AF51" s="299"/>
      <c r="AG51" s="299"/>
      <c r="AI51" s="124"/>
      <c r="AJ51" s="124"/>
      <c r="AK51" s="125"/>
      <c r="AL51" s="36"/>
    </row>
    <row r="52" spans="1:38" ht="18.75" customHeight="1">
      <c r="A52" s="193">
        <v>39</v>
      </c>
      <c r="B52" s="193"/>
      <c r="C52" s="298" t="s">
        <v>80</v>
      </c>
      <c r="D52" s="298"/>
      <c r="E52" s="298"/>
      <c r="F52" s="298"/>
      <c r="G52" s="298"/>
      <c r="H52" s="299">
        <v>47</v>
      </c>
      <c r="I52" s="299"/>
      <c r="J52" s="299"/>
      <c r="K52" s="300"/>
      <c r="L52" s="192">
        <v>39</v>
      </c>
      <c r="M52" s="193"/>
      <c r="N52" s="298" t="s">
        <v>91</v>
      </c>
      <c r="O52" s="298"/>
      <c r="P52" s="298"/>
      <c r="Q52" s="298"/>
      <c r="R52" s="298"/>
      <c r="S52" s="299">
        <v>1264</v>
      </c>
      <c r="T52" s="299"/>
      <c r="U52" s="299"/>
      <c r="V52" s="300"/>
      <c r="W52" s="192">
        <v>39</v>
      </c>
      <c r="X52" s="193"/>
      <c r="Y52" s="298" t="s">
        <v>77</v>
      </c>
      <c r="Z52" s="298"/>
      <c r="AA52" s="298"/>
      <c r="AB52" s="298"/>
      <c r="AC52" s="298"/>
      <c r="AD52" s="299">
        <v>2557527</v>
      </c>
      <c r="AE52" s="299"/>
      <c r="AF52" s="299"/>
      <c r="AG52" s="299"/>
      <c r="AI52" s="124"/>
      <c r="AJ52" s="124"/>
      <c r="AK52" s="125"/>
      <c r="AL52" s="36"/>
    </row>
    <row r="53" spans="1:38" ht="18.75" customHeight="1">
      <c r="A53" s="193">
        <v>40</v>
      </c>
      <c r="B53" s="193"/>
      <c r="C53" s="298" t="s">
        <v>108</v>
      </c>
      <c r="D53" s="298"/>
      <c r="E53" s="298"/>
      <c r="F53" s="298"/>
      <c r="G53" s="298"/>
      <c r="H53" s="299">
        <v>35</v>
      </c>
      <c r="I53" s="299"/>
      <c r="J53" s="299"/>
      <c r="K53" s="300"/>
      <c r="L53" s="192">
        <v>40</v>
      </c>
      <c r="M53" s="193"/>
      <c r="N53" s="298" t="s">
        <v>80</v>
      </c>
      <c r="O53" s="298"/>
      <c r="P53" s="298"/>
      <c r="Q53" s="298"/>
      <c r="R53" s="298"/>
      <c r="S53" s="299">
        <v>763</v>
      </c>
      <c r="T53" s="299"/>
      <c r="U53" s="299"/>
      <c r="V53" s="300"/>
      <c r="W53" s="192">
        <v>40</v>
      </c>
      <c r="X53" s="193"/>
      <c r="Y53" s="298" t="s">
        <v>80</v>
      </c>
      <c r="Z53" s="298"/>
      <c r="AA53" s="298"/>
      <c r="AB53" s="298"/>
      <c r="AC53" s="298"/>
      <c r="AD53" s="299">
        <v>2056798</v>
      </c>
      <c r="AE53" s="299"/>
      <c r="AF53" s="299"/>
      <c r="AG53" s="299"/>
      <c r="AI53" s="124"/>
      <c r="AJ53" s="124"/>
      <c r="AL53" s="126"/>
    </row>
    <row r="54" spans="1:38" ht="11.25" customHeight="1">
      <c r="A54" s="20"/>
      <c r="B54" s="20"/>
      <c r="C54" s="124"/>
      <c r="D54" s="124"/>
      <c r="E54" s="124"/>
      <c r="F54" s="124"/>
      <c r="G54" s="124"/>
      <c r="H54" s="125"/>
      <c r="I54" s="125"/>
      <c r="J54" s="36"/>
      <c r="K54" s="129"/>
      <c r="L54" s="16"/>
      <c r="M54" s="20"/>
      <c r="N54" s="124"/>
      <c r="O54" s="124"/>
      <c r="P54" s="124"/>
      <c r="Q54" s="124"/>
      <c r="R54" s="124"/>
      <c r="S54" s="125"/>
      <c r="T54" s="126"/>
      <c r="U54" s="126"/>
      <c r="W54" s="72"/>
      <c r="X54" s="68"/>
      <c r="Y54" s="68"/>
      <c r="Z54" s="130"/>
      <c r="AA54" s="130"/>
      <c r="AB54" s="130"/>
      <c r="AC54" s="130"/>
      <c r="AD54" s="131"/>
      <c r="AE54" s="132"/>
      <c r="AF54" s="132"/>
      <c r="AG54" s="70"/>
    </row>
    <row r="55" spans="1:38" ht="13.5">
      <c r="A55" s="258" t="s">
        <v>311</v>
      </c>
      <c r="B55" s="258"/>
      <c r="C55" s="258"/>
      <c r="D55" s="258"/>
      <c r="E55" s="258"/>
      <c r="F55" s="258"/>
      <c r="G55" s="258"/>
      <c r="H55" s="258"/>
      <c r="I55" s="258"/>
      <c r="J55" s="258"/>
      <c r="K55" s="259"/>
      <c r="L55" s="260" t="s">
        <v>311</v>
      </c>
      <c r="M55" s="258"/>
      <c r="N55" s="258"/>
      <c r="O55" s="258"/>
      <c r="P55" s="258"/>
      <c r="Q55" s="258"/>
      <c r="R55" s="258"/>
      <c r="S55" s="258"/>
      <c r="T55" s="258"/>
      <c r="U55" s="258"/>
      <c r="V55" s="259"/>
      <c r="W55" s="260" t="s">
        <v>312</v>
      </c>
      <c r="X55" s="258"/>
      <c r="Y55" s="258"/>
      <c r="Z55" s="258"/>
      <c r="AA55" s="258"/>
      <c r="AB55" s="258"/>
      <c r="AC55" s="258"/>
      <c r="AD55" s="258"/>
      <c r="AE55" s="258"/>
      <c r="AF55" s="258"/>
      <c r="AG55" s="258"/>
    </row>
    <row r="56" spans="1:38" ht="13.5">
      <c r="A56" s="276" t="s">
        <v>313</v>
      </c>
      <c r="B56" s="276"/>
      <c r="C56" s="276"/>
      <c r="D56" s="276"/>
      <c r="E56" s="276"/>
      <c r="F56" s="276"/>
      <c r="G56" s="276"/>
      <c r="H56" s="276"/>
      <c r="I56" s="276"/>
      <c r="J56" s="276"/>
      <c r="K56" s="277"/>
      <c r="L56" s="276" t="s">
        <v>313</v>
      </c>
      <c r="M56" s="276"/>
      <c r="N56" s="276"/>
      <c r="O56" s="276"/>
      <c r="P56" s="276"/>
      <c r="Q56" s="276"/>
      <c r="R56" s="276"/>
      <c r="S56" s="193"/>
      <c r="T56" s="193"/>
      <c r="U56" s="193"/>
      <c r="V56" s="194"/>
      <c r="W56" s="276" t="s">
        <v>313</v>
      </c>
      <c r="X56" s="276"/>
      <c r="Y56" s="276"/>
      <c r="Z56" s="276"/>
      <c r="AA56" s="276"/>
      <c r="AB56" s="276"/>
      <c r="AC56" s="276"/>
      <c r="AD56" s="193"/>
      <c r="AE56" s="193"/>
      <c r="AF56" s="193"/>
      <c r="AG56" s="193"/>
    </row>
    <row r="57" spans="1:38" ht="13.5" customHeight="1">
      <c r="A57" s="222" t="s">
        <v>314</v>
      </c>
      <c r="B57" s="222"/>
      <c r="C57" s="222"/>
      <c r="D57" s="222"/>
      <c r="E57" s="222"/>
      <c r="F57" s="222"/>
      <c r="G57" s="222"/>
      <c r="H57" s="222"/>
      <c r="I57" s="222"/>
      <c r="J57" s="222"/>
      <c r="K57" s="294"/>
      <c r="L57" s="222" t="s">
        <v>314</v>
      </c>
      <c r="M57" s="222"/>
      <c r="N57" s="222"/>
      <c r="O57" s="222"/>
      <c r="P57" s="222"/>
      <c r="Q57" s="222"/>
      <c r="R57" s="222"/>
      <c r="S57" s="222"/>
      <c r="T57" s="222"/>
      <c r="U57" s="222"/>
      <c r="V57" s="294"/>
      <c r="W57" s="222" t="s">
        <v>314</v>
      </c>
      <c r="X57" s="222"/>
      <c r="Y57" s="222"/>
      <c r="Z57" s="222"/>
      <c r="AA57" s="222"/>
      <c r="AB57" s="222"/>
      <c r="AC57" s="222"/>
      <c r="AD57" s="222"/>
      <c r="AE57" s="222"/>
      <c r="AF57" s="222"/>
      <c r="AG57" s="222"/>
    </row>
    <row r="58" spans="1:38" ht="13.5" customHeight="1" thickBot="1">
      <c r="A58" s="295"/>
      <c r="B58" s="295"/>
      <c r="C58" s="295"/>
      <c r="D58" s="295"/>
      <c r="E58" s="295"/>
      <c r="F58" s="295"/>
      <c r="G58" s="295"/>
      <c r="H58" s="295"/>
      <c r="I58" s="295"/>
      <c r="J58" s="295"/>
      <c r="K58" s="296"/>
      <c r="L58" s="297" t="s">
        <v>216</v>
      </c>
      <c r="M58" s="295"/>
      <c r="N58" s="295"/>
      <c r="O58" s="295"/>
      <c r="P58" s="295"/>
      <c r="Q58" s="295"/>
      <c r="R58" s="295"/>
      <c r="S58" s="295"/>
      <c r="T58" s="295"/>
      <c r="U58" s="295"/>
      <c r="V58" s="296"/>
      <c r="W58" s="192"/>
      <c r="X58" s="193"/>
      <c r="Y58" s="193"/>
      <c r="Z58" s="193"/>
      <c r="AA58" s="193"/>
      <c r="AB58" s="193"/>
      <c r="AC58" s="193"/>
      <c r="AD58" s="193"/>
      <c r="AE58" s="193"/>
      <c r="AF58" s="193"/>
      <c r="AG58" s="193"/>
    </row>
    <row r="59" spans="1:38" ht="13.5">
      <c r="A59" s="101"/>
      <c r="B59" s="101"/>
      <c r="C59" s="101"/>
      <c r="D59" s="101"/>
      <c r="E59" s="101"/>
      <c r="F59" s="101"/>
      <c r="G59" s="101"/>
      <c r="H59" s="101"/>
      <c r="I59" s="101"/>
      <c r="J59" s="133"/>
      <c r="K59" s="101"/>
      <c r="L59" s="101"/>
      <c r="M59" s="101"/>
      <c r="N59" s="101"/>
      <c r="O59" s="101"/>
      <c r="P59" s="101"/>
      <c r="Q59" s="101"/>
      <c r="R59" s="101"/>
      <c r="S59" s="101"/>
      <c r="T59" s="133"/>
      <c r="U59" s="133"/>
      <c r="V59" s="101"/>
      <c r="W59" s="101"/>
      <c r="X59" s="101"/>
      <c r="Y59" s="101"/>
      <c r="Z59" s="101"/>
      <c r="AA59" s="101"/>
      <c r="AB59" s="101"/>
      <c r="AC59" s="101"/>
      <c r="AD59" s="101"/>
      <c r="AE59" s="133"/>
      <c r="AF59" s="133"/>
      <c r="AG59" s="101"/>
    </row>
  </sheetData>
  <mergeCells count="449">
    <mergeCell ref="A3:K3"/>
    <mergeCell ref="L3:V3"/>
    <mergeCell ref="W3:AG3"/>
    <mergeCell ref="A4:K4"/>
    <mergeCell ref="L4:V4"/>
    <mergeCell ref="W5:X5"/>
    <mergeCell ref="Y5:AC5"/>
    <mergeCell ref="AD5:AG5"/>
    <mergeCell ref="A7:B7"/>
    <mergeCell ref="C7:G7"/>
    <mergeCell ref="H7:K7"/>
    <mergeCell ref="L7:M7"/>
    <mergeCell ref="N7:R7"/>
    <mergeCell ref="S7:V7"/>
    <mergeCell ref="W7:X7"/>
    <mergeCell ref="A5:B5"/>
    <mergeCell ref="C5:G5"/>
    <mergeCell ref="H5:K5"/>
    <mergeCell ref="L5:M5"/>
    <mergeCell ref="N5:R5"/>
    <mergeCell ref="S5:V5"/>
    <mergeCell ref="Y7:AC7"/>
    <mergeCell ref="AD7:AG7"/>
    <mergeCell ref="A8:B8"/>
    <mergeCell ref="C8:G8"/>
    <mergeCell ref="H8:K8"/>
    <mergeCell ref="L8:M8"/>
    <mergeCell ref="N8:R8"/>
    <mergeCell ref="S8:V8"/>
    <mergeCell ref="W8:X8"/>
    <mergeCell ref="Y8:AC8"/>
    <mergeCell ref="AD8:AG8"/>
    <mergeCell ref="A9:B9"/>
    <mergeCell ref="C9:G9"/>
    <mergeCell ref="H9:K9"/>
    <mergeCell ref="L9:M9"/>
    <mergeCell ref="N9:R9"/>
    <mergeCell ref="S9:V9"/>
    <mergeCell ref="W9:X9"/>
    <mergeCell ref="Y9:AC9"/>
    <mergeCell ref="AD9:AG9"/>
    <mergeCell ref="W10:X10"/>
    <mergeCell ref="Y10:AC10"/>
    <mergeCell ref="AD10:AG10"/>
    <mergeCell ref="A11:B11"/>
    <mergeCell ref="C11:G11"/>
    <mergeCell ref="H11:K11"/>
    <mergeCell ref="L11:M11"/>
    <mergeCell ref="N11:R11"/>
    <mergeCell ref="S11:V11"/>
    <mergeCell ref="W11:X11"/>
    <mergeCell ref="A10:B10"/>
    <mergeCell ref="C10:G10"/>
    <mergeCell ref="H10:K10"/>
    <mergeCell ref="L10:M10"/>
    <mergeCell ref="N10:R10"/>
    <mergeCell ref="S10:V10"/>
    <mergeCell ref="Y11:AC11"/>
    <mergeCell ref="AD11:AG11"/>
    <mergeCell ref="A12:B12"/>
    <mergeCell ref="C12:G12"/>
    <mergeCell ref="H12:K12"/>
    <mergeCell ref="L12:M12"/>
    <mergeCell ref="N12:R12"/>
    <mergeCell ref="S12:V12"/>
    <mergeCell ref="W12:X12"/>
    <mergeCell ref="Y12:AC12"/>
    <mergeCell ref="AD12:AG12"/>
    <mergeCell ref="A13:B13"/>
    <mergeCell ref="C13:G13"/>
    <mergeCell ref="H13:K13"/>
    <mergeCell ref="L13:M13"/>
    <mergeCell ref="N13:R13"/>
    <mergeCell ref="S13:V13"/>
    <mergeCell ref="W13:X13"/>
    <mergeCell ref="Y13:AC13"/>
    <mergeCell ref="AD13:AG13"/>
    <mergeCell ref="W14:X14"/>
    <mergeCell ref="Y14:AC14"/>
    <mergeCell ref="AD14:AG14"/>
    <mergeCell ref="A15:B15"/>
    <mergeCell ref="C15:G15"/>
    <mergeCell ref="H15:K15"/>
    <mergeCell ref="L15:M15"/>
    <mergeCell ref="N15:R15"/>
    <mergeCell ref="S15:V15"/>
    <mergeCell ref="W15:X15"/>
    <mergeCell ref="A14:B14"/>
    <mergeCell ref="C14:G14"/>
    <mergeCell ref="H14:K14"/>
    <mergeCell ref="L14:M14"/>
    <mergeCell ref="N14:R14"/>
    <mergeCell ref="S14:V14"/>
    <mergeCell ref="Y15:AC15"/>
    <mergeCell ref="AD15:AG15"/>
    <mergeCell ref="A16:B16"/>
    <mergeCell ref="C16:G16"/>
    <mergeCell ref="H16:K16"/>
    <mergeCell ref="L16:M16"/>
    <mergeCell ref="N16:R16"/>
    <mergeCell ref="S16:V16"/>
    <mergeCell ref="W16:X16"/>
    <mergeCell ref="Y16:AC16"/>
    <mergeCell ref="AD16:AG16"/>
    <mergeCell ref="A17:B17"/>
    <mergeCell ref="C17:G17"/>
    <mergeCell ref="H17:K17"/>
    <mergeCell ref="L17:M17"/>
    <mergeCell ref="N17:R17"/>
    <mergeCell ref="S17:V17"/>
    <mergeCell ref="W17:X17"/>
    <mergeCell ref="Y17:AC17"/>
    <mergeCell ref="AD17:AG17"/>
    <mergeCell ref="W18:X18"/>
    <mergeCell ref="Y18:AC18"/>
    <mergeCell ref="AD18:AG18"/>
    <mergeCell ref="A19:B19"/>
    <mergeCell ref="C19:G19"/>
    <mergeCell ref="H19:K19"/>
    <mergeCell ref="L19:M19"/>
    <mergeCell ref="N19:R19"/>
    <mergeCell ref="S19:V19"/>
    <mergeCell ref="W19:X19"/>
    <mergeCell ref="A18:B18"/>
    <mergeCell ref="C18:G18"/>
    <mergeCell ref="H18:K18"/>
    <mergeCell ref="L18:M18"/>
    <mergeCell ref="N18:R18"/>
    <mergeCell ref="S18:V18"/>
    <mergeCell ref="Y19:AC19"/>
    <mergeCell ref="AD19:AG19"/>
    <mergeCell ref="A20:B20"/>
    <mergeCell ref="C20:G20"/>
    <mergeCell ref="H20:K20"/>
    <mergeCell ref="L20:M20"/>
    <mergeCell ref="N20:R20"/>
    <mergeCell ref="S20:V20"/>
    <mergeCell ref="W20:X20"/>
    <mergeCell ref="Y20:AC20"/>
    <mergeCell ref="AD20:AG20"/>
    <mergeCell ref="A21:B21"/>
    <mergeCell ref="C21:G21"/>
    <mergeCell ref="H21:K21"/>
    <mergeCell ref="L21:M21"/>
    <mergeCell ref="N21:R21"/>
    <mergeCell ref="S21:V21"/>
    <mergeCell ref="W21:X21"/>
    <mergeCell ref="Y21:AC21"/>
    <mergeCell ref="AD21:AG21"/>
    <mergeCell ref="W22:X22"/>
    <mergeCell ref="Y22:AC22"/>
    <mergeCell ref="AD22:AG22"/>
    <mergeCell ref="A23:B23"/>
    <mergeCell ref="C23:G23"/>
    <mergeCell ref="H23:K23"/>
    <mergeCell ref="L23:M23"/>
    <mergeCell ref="N23:R23"/>
    <mergeCell ref="S23:V23"/>
    <mergeCell ref="W23:X23"/>
    <mergeCell ref="A22:B22"/>
    <mergeCell ref="C22:G22"/>
    <mergeCell ref="H22:K22"/>
    <mergeCell ref="L22:M22"/>
    <mergeCell ref="N22:R22"/>
    <mergeCell ref="S22:V22"/>
    <mergeCell ref="Y23:AC23"/>
    <mergeCell ref="AD23:AG23"/>
    <mergeCell ref="A24:B24"/>
    <mergeCell ref="C24:G24"/>
    <mergeCell ref="H24:K24"/>
    <mergeCell ref="L24:M24"/>
    <mergeCell ref="N24:R24"/>
    <mergeCell ref="S24:V24"/>
    <mergeCell ref="W24:X24"/>
    <mergeCell ref="Y24:AC24"/>
    <mergeCell ref="AD24:AG24"/>
    <mergeCell ref="A25:B25"/>
    <mergeCell ref="C25:G25"/>
    <mergeCell ref="H25:K25"/>
    <mergeCell ref="L25:M25"/>
    <mergeCell ref="N25:R25"/>
    <mergeCell ref="S25:V25"/>
    <mergeCell ref="W25:X25"/>
    <mergeCell ref="Y25:AC25"/>
    <mergeCell ref="AD25:AG25"/>
    <mergeCell ref="W26:X26"/>
    <mergeCell ref="Y26:AC26"/>
    <mergeCell ref="AD26:AG26"/>
    <mergeCell ref="A27:B27"/>
    <mergeCell ref="C27:G27"/>
    <mergeCell ref="H27:K27"/>
    <mergeCell ref="L27:M27"/>
    <mergeCell ref="N27:R27"/>
    <mergeCell ref="S27:V27"/>
    <mergeCell ref="W27:X27"/>
    <mergeCell ref="A26:B26"/>
    <mergeCell ref="C26:G26"/>
    <mergeCell ref="H26:K26"/>
    <mergeCell ref="L26:M26"/>
    <mergeCell ref="N26:R26"/>
    <mergeCell ref="S26:V26"/>
    <mergeCell ref="Y27:AC27"/>
    <mergeCell ref="AD27:AG27"/>
    <mergeCell ref="A28:B28"/>
    <mergeCell ref="C28:G28"/>
    <mergeCell ref="H28:K28"/>
    <mergeCell ref="L28:M28"/>
    <mergeCell ref="N28:R28"/>
    <mergeCell ref="S28:V28"/>
    <mergeCell ref="W28:X28"/>
    <mergeCell ref="Y28:AC28"/>
    <mergeCell ref="AD28:AG28"/>
    <mergeCell ref="A29:B29"/>
    <mergeCell ref="C29:G29"/>
    <mergeCell ref="H29:K29"/>
    <mergeCell ref="L29:M29"/>
    <mergeCell ref="N29:R29"/>
    <mergeCell ref="S29:V29"/>
    <mergeCell ref="W29:X29"/>
    <mergeCell ref="Y29:AC29"/>
    <mergeCell ref="AD29:AG29"/>
    <mergeCell ref="W30:X30"/>
    <mergeCell ref="Y30:AC30"/>
    <mergeCell ref="AD30:AG30"/>
    <mergeCell ref="A31:B31"/>
    <mergeCell ref="C31:G31"/>
    <mergeCell ref="H31:K31"/>
    <mergeCell ref="L31:M31"/>
    <mergeCell ref="N31:R31"/>
    <mergeCell ref="S31:V31"/>
    <mergeCell ref="W31:X31"/>
    <mergeCell ref="A30:B30"/>
    <mergeCell ref="C30:G30"/>
    <mergeCell ref="H30:K30"/>
    <mergeCell ref="L30:M30"/>
    <mergeCell ref="N30:R30"/>
    <mergeCell ref="S30:V30"/>
    <mergeCell ref="Y31:AC31"/>
    <mergeCell ref="AD31:AG31"/>
    <mergeCell ref="A32:B32"/>
    <mergeCell ref="C32:G32"/>
    <mergeCell ref="H32:K32"/>
    <mergeCell ref="L32:M32"/>
    <mergeCell ref="N32:R32"/>
    <mergeCell ref="S32:V32"/>
    <mergeCell ref="W32:X32"/>
    <mergeCell ref="Y32:AC32"/>
    <mergeCell ref="AD32:AG32"/>
    <mergeCell ref="A33:B33"/>
    <mergeCell ref="C33:G33"/>
    <mergeCell ref="H33:K33"/>
    <mergeCell ref="L33:M33"/>
    <mergeCell ref="N33:R33"/>
    <mergeCell ref="S33:V33"/>
    <mergeCell ref="W33:X33"/>
    <mergeCell ref="Y33:AC33"/>
    <mergeCell ref="AD33:AG33"/>
    <mergeCell ref="W34:X34"/>
    <mergeCell ref="Y34:AC34"/>
    <mergeCell ref="AD34:AG34"/>
    <mergeCell ref="A35:B35"/>
    <mergeCell ref="C35:G35"/>
    <mergeCell ref="H35:K35"/>
    <mergeCell ref="L35:M35"/>
    <mergeCell ref="N35:R35"/>
    <mergeCell ref="S35:V35"/>
    <mergeCell ref="W35:X35"/>
    <mergeCell ref="A34:B34"/>
    <mergeCell ref="C34:G34"/>
    <mergeCell ref="H34:K34"/>
    <mergeCell ref="L34:M34"/>
    <mergeCell ref="N34:R34"/>
    <mergeCell ref="S34:V34"/>
    <mergeCell ref="Y35:AC35"/>
    <mergeCell ref="AD35:AG35"/>
    <mergeCell ref="A36:B36"/>
    <mergeCell ref="C36:G36"/>
    <mergeCell ref="H36:K36"/>
    <mergeCell ref="L36:M36"/>
    <mergeCell ref="N36:R36"/>
    <mergeCell ref="S36:V36"/>
    <mergeCell ref="W36:X36"/>
    <mergeCell ref="Y36:AC36"/>
    <mergeCell ref="AD36:AG36"/>
    <mergeCell ref="A37:B37"/>
    <mergeCell ref="C37:G37"/>
    <mergeCell ref="H37:K37"/>
    <mergeCell ref="L37:M37"/>
    <mergeCell ref="N37:R37"/>
    <mergeCell ref="S37:V37"/>
    <mergeCell ref="W37:X37"/>
    <mergeCell ref="Y37:AC37"/>
    <mergeCell ref="AD37:AG37"/>
    <mergeCell ref="W38:X38"/>
    <mergeCell ref="Y38:AC38"/>
    <mergeCell ref="AD38:AG38"/>
    <mergeCell ref="A39:B39"/>
    <mergeCell ref="C39:G39"/>
    <mergeCell ref="H39:K39"/>
    <mergeCell ref="L39:M39"/>
    <mergeCell ref="N39:R39"/>
    <mergeCell ref="S39:V39"/>
    <mergeCell ref="W39:X39"/>
    <mergeCell ref="A38:B38"/>
    <mergeCell ref="C38:G38"/>
    <mergeCell ref="H38:K38"/>
    <mergeCell ref="L38:M38"/>
    <mergeCell ref="N38:R38"/>
    <mergeCell ref="S38:V38"/>
    <mergeCell ref="Y39:AC39"/>
    <mergeCell ref="AD39:AG39"/>
    <mergeCell ref="A40:B40"/>
    <mergeCell ref="C40:G40"/>
    <mergeCell ref="H40:K40"/>
    <mergeCell ref="L40:M40"/>
    <mergeCell ref="N40:R40"/>
    <mergeCell ref="S40:V40"/>
    <mergeCell ref="W40:X40"/>
    <mergeCell ref="Y40:AC40"/>
    <mergeCell ref="AD40:AG40"/>
    <mergeCell ref="A41:B41"/>
    <mergeCell ref="C41:G41"/>
    <mergeCell ref="H41:K41"/>
    <mergeCell ref="L41:M41"/>
    <mergeCell ref="N41:R41"/>
    <mergeCell ref="S41:V41"/>
    <mergeCell ref="W41:X41"/>
    <mergeCell ref="Y41:AC41"/>
    <mergeCell ref="AD41:AG41"/>
    <mergeCell ref="W42:X42"/>
    <mergeCell ref="Y42:AC42"/>
    <mergeCell ref="AD42:AG42"/>
    <mergeCell ref="A43:B43"/>
    <mergeCell ref="C43:G43"/>
    <mergeCell ref="H43:K43"/>
    <mergeCell ref="L43:M43"/>
    <mergeCell ref="N43:R43"/>
    <mergeCell ref="S43:V43"/>
    <mergeCell ref="W43:X43"/>
    <mergeCell ref="A42:B42"/>
    <mergeCell ref="C42:G42"/>
    <mergeCell ref="H42:K42"/>
    <mergeCell ref="L42:M42"/>
    <mergeCell ref="N42:R42"/>
    <mergeCell ref="S42:V42"/>
    <mergeCell ref="Y43:AC43"/>
    <mergeCell ref="AD43:AG43"/>
    <mergeCell ref="A44:B44"/>
    <mergeCell ref="C44:G44"/>
    <mergeCell ref="H44:K44"/>
    <mergeCell ref="L44:M44"/>
    <mergeCell ref="N44:R44"/>
    <mergeCell ref="S44:V44"/>
    <mergeCell ref="W44:X44"/>
    <mergeCell ref="Y44:AC44"/>
    <mergeCell ref="AD44:AG44"/>
    <mergeCell ref="A45:B45"/>
    <mergeCell ref="C45:G45"/>
    <mergeCell ref="H45:K45"/>
    <mergeCell ref="L45:M45"/>
    <mergeCell ref="N45:R45"/>
    <mergeCell ref="S45:V45"/>
    <mergeCell ref="W45:X45"/>
    <mergeCell ref="Y45:AC45"/>
    <mergeCell ref="AD45:AG45"/>
    <mergeCell ref="W46:X46"/>
    <mergeCell ref="Y46:AC46"/>
    <mergeCell ref="AD46:AG46"/>
    <mergeCell ref="A47:B47"/>
    <mergeCell ref="C47:G47"/>
    <mergeCell ref="H47:K47"/>
    <mergeCell ref="L47:M47"/>
    <mergeCell ref="N47:R47"/>
    <mergeCell ref="S47:V47"/>
    <mergeCell ref="W47:X47"/>
    <mergeCell ref="A46:B46"/>
    <mergeCell ref="C46:G46"/>
    <mergeCell ref="H46:K46"/>
    <mergeCell ref="L46:M46"/>
    <mergeCell ref="N46:R46"/>
    <mergeCell ref="S46:V46"/>
    <mergeCell ref="Y47:AC47"/>
    <mergeCell ref="AD47:AG47"/>
    <mergeCell ref="A48:B48"/>
    <mergeCell ref="C48:G48"/>
    <mergeCell ref="H48:K48"/>
    <mergeCell ref="L48:M48"/>
    <mergeCell ref="N48:R48"/>
    <mergeCell ref="S48:V48"/>
    <mergeCell ref="W48:X48"/>
    <mergeCell ref="Y48:AC48"/>
    <mergeCell ref="AD48:AG48"/>
    <mergeCell ref="A49:B49"/>
    <mergeCell ref="C49:G49"/>
    <mergeCell ref="H49:K49"/>
    <mergeCell ref="L49:M49"/>
    <mergeCell ref="N49:R49"/>
    <mergeCell ref="S49:V49"/>
    <mergeCell ref="W49:X49"/>
    <mergeCell ref="Y49:AC49"/>
    <mergeCell ref="AD49:AG49"/>
    <mergeCell ref="W50:X50"/>
    <mergeCell ref="Y50:AC50"/>
    <mergeCell ref="AD50:AG50"/>
    <mergeCell ref="A51:B51"/>
    <mergeCell ref="C51:G51"/>
    <mergeCell ref="H51:K51"/>
    <mergeCell ref="L51:M51"/>
    <mergeCell ref="N51:R51"/>
    <mergeCell ref="S51:V51"/>
    <mergeCell ref="W51:X51"/>
    <mergeCell ref="A50:B50"/>
    <mergeCell ref="C50:G50"/>
    <mergeCell ref="H50:K50"/>
    <mergeCell ref="L50:M50"/>
    <mergeCell ref="N50:R50"/>
    <mergeCell ref="S50:V50"/>
    <mergeCell ref="Y51:AC51"/>
    <mergeCell ref="AD51:AG51"/>
    <mergeCell ref="A52:B52"/>
    <mergeCell ref="C52:G52"/>
    <mergeCell ref="H52:K52"/>
    <mergeCell ref="L52:M52"/>
    <mergeCell ref="N52:R52"/>
    <mergeCell ref="S52:V52"/>
    <mergeCell ref="W52:X52"/>
    <mergeCell ref="Y52:AC52"/>
    <mergeCell ref="AD52:AG52"/>
    <mergeCell ref="A53:B53"/>
    <mergeCell ref="C53:G53"/>
    <mergeCell ref="H53:K53"/>
    <mergeCell ref="L53:M53"/>
    <mergeCell ref="N53:R53"/>
    <mergeCell ref="S53:V53"/>
    <mergeCell ref="W53:X53"/>
    <mergeCell ref="Y53:AC53"/>
    <mergeCell ref="AD53:AG53"/>
    <mergeCell ref="A57:K57"/>
    <mergeCell ref="L57:V57"/>
    <mergeCell ref="W57:AG57"/>
    <mergeCell ref="A58:K58"/>
    <mergeCell ref="L58:V58"/>
    <mergeCell ref="W58:AG58"/>
    <mergeCell ref="A55:K55"/>
    <mergeCell ref="L55:V55"/>
    <mergeCell ref="W55:AG55"/>
    <mergeCell ref="A56:K56"/>
    <mergeCell ref="L56:V56"/>
    <mergeCell ref="W56:AG56"/>
  </mergeCells>
  <phoneticPr fontId="1"/>
  <pageMargins left="0.70866141732283472" right="0.70866141732283472" top="0.74803149606299213" bottom="0.74803149606299213" header="0.31496062992125984" footer="0.31496062992125984"/>
  <pageSetup paperSize="9" scale="73" firstPageNumber="0" orientation="portrait" r:id="rId1"/>
  <headerFooter differentFirst="1" scaleWithDoc="0">
    <oddFooter>&amp;C- 153 -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3C8DAB-55E3-4475-926E-8494CAF39FD3}">
  <sheetPr>
    <tabColor theme="0"/>
    <pageSetUpPr fitToPage="1"/>
  </sheetPr>
  <dimension ref="A1:AE139"/>
  <sheetViews>
    <sheetView zoomScaleNormal="100" zoomScaleSheetLayoutView="100" workbookViewId="0">
      <selection sqref="A1:XFD1"/>
    </sheetView>
  </sheetViews>
  <sheetFormatPr defaultColWidth="3.375" defaultRowHeight="18.75" customHeight="1"/>
  <cols>
    <col min="1" max="2" width="2.5" style="1" customWidth="1"/>
    <col min="3" max="6" width="4.125" style="1" customWidth="1"/>
    <col min="7" max="9" width="3.375" style="1" customWidth="1"/>
    <col min="10" max="10" width="4.5" style="1" bestFit="1" customWidth="1"/>
    <col min="11" max="11" width="3.375" style="1" customWidth="1"/>
    <col min="12" max="13" width="2.5" style="1" customWidth="1"/>
    <col min="14" max="17" width="4.125" style="1" customWidth="1"/>
    <col min="18" max="18" width="3.375" style="1" customWidth="1"/>
    <col min="19" max="20" width="3.375" style="134" customWidth="1"/>
    <col min="21" max="21" width="3.375" style="1" customWidth="1"/>
    <col min="22" max="23" width="2.5" style="1" customWidth="1"/>
    <col min="24" max="27" width="4.125" style="1" customWidth="1"/>
    <col min="28" max="31" width="3.375" style="1" customWidth="1"/>
    <col min="32" max="256" width="3.375" style="1"/>
    <col min="257" max="258" width="2.5" style="1" customWidth="1"/>
    <col min="259" max="262" width="4.125" style="1" customWidth="1"/>
    <col min="263" max="265" width="3.375" style="1"/>
    <col min="266" max="266" width="4.5" style="1" bestFit="1" customWidth="1"/>
    <col min="267" max="267" width="3.375" style="1"/>
    <col min="268" max="269" width="2.5" style="1" customWidth="1"/>
    <col min="270" max="273" width="4.125" style="1" customWidth="1"/>
    <col min="274" max="277" width="3.375" style="1"/>
    <col min="278" max="279" width="2.5" style="1" customWidth="1"/>
    <col min="280" max="283" width="4.125" style="1" customWidth="1"/>
    <col min="284" max="512" width="3.375" style="1"/>
    <col min="513" max="514" width="2.5" style="1" customWidth="1"/>
    <col min="515" max="518" width="4.125" style="1" customWidth="1"/>
    <col min="519" max="521" width="3.375" style="1"/>
    <col min="522" max="522" width="4.5" style="1" bestFit="1" customWidth="1"/>
    <col min="523" max="523" width="3.375" style="1"/>
    <col min="524" max="525" width="2.5" style="1" customWidth="1"/>
    <col min="526" max="529" width="4.125" style="1" customWidth="1"/>
    <col min="530" max="533" width="3.375" style="1"/>
    <col min="534" max="535" width="2.5" style="1" customWidth="1"/>
    <col min="536" max="539" width="4.125" style="1" customWidth="1"/>
    <col min="540" max="768" width="3.375" style="1"/>
    <col min="769" max="770" width="2.5" style="1" customWidth="1"/>
    <col min="771" max="774" width="4.125" style="1" customWidth="1"/>
    <col min="775" max="777" width="3.375" style="1"/>
    <col min="778" max="778" width="4.5" style="1" bestFit="1" customWidth="1"/>
    <col min="779" max="779" width="3.375" style="1"/>
    <col min="780" max="781" width="2.5" style="1" customWidth="1"/>
    <col min="782" max="785" width="4.125" style="1" customWidth="1"/>
    <col min="786" max="789" width="3.375" style="1"/>
    <col min="790" max="791" width="2.5" style="1" customWidth="1"/>
    <col min="792" max="795" width="4.125" style="1" customWidth="1"/>
    <col min="796" max="1024" width="3.375" style="1"/>
    <col min="1025" max="1026" width="2.5" style="1" customWidth="1"/>
    <col min="1027" max="1030" width="4.125" style="1" customWidth="1"/>
    <col min="1031" max="1033" width="3.375" style="1"/>
    <col min="1034" max="1034" width="4.5" style="1" bestFit="1" customWidth="1"/>
    <col min="1035" max="1035" width="3.375" style="1"/>
    <col min="1036" max="1037" width="2.5" style="1" customWidth="1"/>
    <col min="1038" max="1041" width="4.125" style="1" customWidth="1"/>
    <col min="1042" max="1045" width="3.375" style="1"/>
    <col min="1046" max="1047" width="2.5" style="1" customWidth="1"/>
    <col min="1048" max="1051" width="4.125" style="1" customWidth="1"/>
    <col min="1052" max="1280" width="3.375" style="1"/>
    <col min="1281" max="1282" width="2.5" style="1" customWidth="1"/>
    <col min="1283" max="1286" width="4.125" style="1" customWidth="1"/>
    <col min="1287" max="1289" width="3.375" style="1"/>
    <col min="1290" max="1290" width="4.5" style="1" bestFit="1" customWidth="1"/>
    <col min="1291" max="1291" width="3.375" style="1"/>
    <col min="1292" max="1293" width="2.5" style="1" customWidth="1"/>
    <col min="1294" max="1297" width="4.125" style="1" customWidth="1"/>
    <col min="1298" max="1301" width="3.375" style="1"/>
    <col min="1302" max="1303" width="2.5" style="1" customWidth="1"/>
    <col min="1304" max="1307" width="4.125" style="1" customWidth="1"/>
    <col min="1308" max="1536" width="3.375" style="1"/>
    <col min="1537" max="1538" width="2.5" style="1" customWidth="1"/>
    <col min="1539" max="1542" width="4.125" style="1" customWidth="1"/>
    <col min="1543" max="1545" width="3.375" style="1"/>
    <col min="1546" max="1546" width="4.5" style="1" bestFit="1" customWidth="1"/>
    <col min="1547" max="1547" width="3.375" style="1"/>
    <col min="1548" max="1549" width="2.5" style="1" customWidth="1"/>
    <col min="1550" max="1553" width="4.125" style="1" customWidth="1"/>
    <col min="1554" max="1557" width="3.375" style="1"/>
    <col min="1558" max="1559" width="2.5" style="1" customWidth="1"/>
    <col min="1560" max="1563" width="4.125" style="1" customWidth="1"/>
    <col min="1564" max="1792" width="3.375" style="1"/>
    <col min="1793" max="1794" width="2.5" style="1" customWidth="1"/>
    <col min="1795" max="1798" width="4.125" style="1" customWidth="1"/>
    <col min="1799" max="1801" width="3.375" style="1"/>
    <col min="1802" max="1802" width="4.5" style="1" bestFit="1" customWidth="1"/>
    <col min="1803" max="1803" width="3.375" style="1"/>
    <col min="1804" max="1805" width="2.5" style="1" customWidth="1"/>
    <col min="1806" max="1809" width="4.125" style="1" customWidth="1"/>
    <col min="1810" max="1813" width="3.375" style="1"/>
    <col min="1814" max="1815" width="2.5" style="1" customWidth="1"/>
    <col min="1816" max="1819" width="4.125" style="1" customWidth="1"/>
    <col min="1820" max="2048" width="3.375" style="1"/>
    <col min="2049" max="2050" width="2.5" style="1" customWidth="1"/>
    <col min="2051" max="2054" width="4.125" style="1" customWidth="1"/>
    <col min="2055" max="2057" width="3.375" style="1"/>
    <col min="2058" max="2058" width="4.5" style="1" bestFit="1" customWidth="1"/>
    <col min="2059" max="2059" width="3.375" style="1"/>
    <col min="2060" max="2061" width="2.5" style="1" customWidth="1"/>
    <col min="2062" max="2065" width="4.125" style="1" customWidth="1"/>
    <col min="2066" max="2069" width="3.375" style="1"/>
    <col min="2070" max="2071" width="2.5" style="1" customWidth="1"/>
    <col min="2072" max="2075" width="4.125" style="1" customWidth="1"/>
    <col min="2076" max="2304" width="3.375" style="1"/>
    <col min="2305" max="2306" width="2.5" style="1" customWidth="1"/>
    <col min="2307" max="2310" width="4.125" style="1" customWidth="1"/>
    <col min="2311" max="2313" width="3.375" style="1"/>
    <col min="2314" max="2314" width="4.5" style="1" bestFit="1" customWidth="1"/>
    <col min="2315" max="2315" width="3.375" style="1"/>
    <col min="2316" max="2317" width="2.5" style="1" customWidth="1"/>
    <col min="2318" max="2321" width="4.125" style="1" customWidth="1"/>
    <col min="2322" max="2325" width="3.375" style="1"/>
    <col min="2326" max="2327" width="2.5" style="1" customWidth="1"/>
    <col min="2328" max="2331" width="4.125" style="1" customWidth="1"/>
    <col min="2332" max="2560" width="3.375" style="1"/>
    <col min="2561" max="2562" width="2.5" style="1" customWidth="1"/>
    <col min="2563" max="2566" width="4.125" style="1" customWidth="1"/>
    <col min="2567" max="2569" width="3.375" style="1"/>
    <col min="2570" max="2570" width="4.5" style="1" bestFit="1" customWidth="1"/>
    <col min="2571" max="2571" width="3.375" style="1"/>
    <col min="2572" max="2573" width="2.5" style="1" customWidth="1"/>
    <col min="2574" max="2577" width="4.125" style="1" customWidth="1"/>
    <col min="2578" max="2581" width="3.375" style="1"/>
    <col min="2582" max="2583" width="2.5" style="1" customWidth="1"/>
    <col min="2584" max="2587" width="4.125" style="1" customWidth="1"/>
    <col min="2588" max="2816" width="3.375" style="1"/>
    <col min="2817" max="2818" width="2.5" style="1" customWidth="1"/>
    <col min="2819" max="2822" width="4.125" style="1" customWidth="1"/>
    <col min="2823" max="2825" width="3.375" style="1"/>
    <col min="2826" max="2826" width="4.5" style="1" bestFit="1" customWidth="1"/>
    <col min="2827" max="2827" width="3.375" style="1"/>
    <col min="2828" max="2829" width="2.5" style="1" customWidth="1"/>
    <col min="2830" max="2833" width="4.125" style="1" customWidth="1"/>
    <col min="2834" max="2837" width="3.375" style="1"/>
    <col min="2838" max="2839" width="2.5" style="1" customWidth="1"/>
    <col min="2840" max="2843" width="4.125" style="1" customWidth="1"/>
    <col min="2844" max="3072" width="3.375" style="1"/>
    <col min="3073" max="3074" width="2.5" style="1" customWidth="1"/>
    <col min="3075" max="3078" width="4.125" style="1" customWidth="1"/>
    <col min="3079" max="3081" width="3.375" style="1"/>
    <col min="3082" max="3082" width="4.5" style="1" bestFit="1" customWidth="1"/>
    <col min="3083" max="3083" width="3.375" style="1"/>
    <col min="3084" max="3085" width="2.5" style="1" customWidth="1"/>
    <col min="3086" max="3089" width="4.125" style="1" customWidth="1"/>
    <col min="3090" max="3093" width="3.375" style="1"/>
    <col min="3094" max="3095" width="2.5" style="1" customWidth="1"/>
    <col min="3096" max="3099" width="4.125" style="1" customWidth="1"/>
    <col min="3100" max="3328" width="3.375" style="1"/>
    <col min="3329" max="3330" width="2.5" style="1" customWidth="1"/>
    <col min="3331" max="3334" width="4.125" style="1" customWidth="1"/>
    <col min="3335" max="3337" width="3.375" style="1"/>
    <col min="3338" max="3338" width="4.5" style="1" bestFit="1" customWidth="1"/>
    <col min="3339" max="3339" width="3.375" style="1"/>
    <col min="3340" max="3341" width="2.5" style="1" customWidth="1"/>
    <col min="3342" max="3345" width="4.125" style="1" customWidth="1"/>
    <col min="3346" max="3349" width="3.375" style="1"/>
    <col min="3350" max="3351" width="2.5" style="1" customWidth="1"/>
    <col min="3352" max="3355" width="4.125" style="1" customWidth="1"/>
    <col min="3356" max="3584" width="3.375" style="1"/>
    <col min="3585" max="3586" width="2.5" style="1" customWidth="1"/>
    <col min="3587" max="3590" width="4.125" style="1" customWidth="1"/>
    <col min="3591" max="3593" width="3.375" style="1"/>
    <col min="3594" max="3594" width="4.5" style="1" bestFit="1" customWidth="1"/>
    <col min="3595" max="3595" width="3.375" style="1"/>
    <col min="3596" max="3597" width="2.5" style="1" customWidth="1"/>
    <col min="3598" max="3601" width="4.125" style="1" customWidth="1"/>
    <col min="3602" max="3605" width="3.375" style="1"/>
    <col min="3606" max="3607" width="2.5" style="1" customWidth="1"/>
    <col min="3608" max="3611" width="4.125" style="1" customWidth="1"/>
    <col min="3612" max="3840" width="3.375" style="1"/>
    <col min="3841" max="3842" width="2.5" style="1" customWidth="1"/>
    <col min="3843" max="3846" width="4.125" style="1" customWidth="1"/>
    <col min="3847" max="3849" width="3.375" style="1"/>
    <col min="3850" max="3850" width="4.5" style="1" bestFit="1" customWidth="1"/>
    <col min="3851" max="3851" width="3.375" style="1"/>
    <col min="3852" max="3853" width="2.5" style="1" customWidth="1"/>
    <col min="3854" max="3857" width="4.125" style="1" customWidth="1"/>
    <col min="3858" max="3861" width="3.375" style="1"/>
    <col min="3862" max="3863" width="2.5" style="1" customWidth="1"/>
    <col min="3864" max="3867" width="4.125" style="1" customWidth="1"/>
    <col min="3868" max="4096" width="3.375" style="1"/>
    <col min="4097" max="4098" width="2.5" style="1" customWidth="1"/>
    <col min="4099" max="4102" width="4.125" style="1" customWidth="1"/>
    <col min="4103" max="4105" width="3.375" style="1"/>
    <col min="4106" max="4106" width="4.5" style="1" bestFit="1" customWidth="1"/>
    <col min="4107" max="4107" width="3.375" style="1"/>
    <col min="4108" max="4109" width="2.5" style="1" customWidth="1"/>
    <col min="4110" max="4113" width="4.125" style="1" customWidth="1"/>
    <col min="4114" max="4117" width="3.375" style="1"/>
    <col min="4118" max="4119" width="2.5" style="1" customWidth="1"/>
    <col min="4120" max="4123" width="4.125" style="1" customWidth="1"/>
    <col min="4124" max="4352" width="3.375" style="1"/>
    <col min="4353" max="4354" width="2.5" style="1" customWidth="1"/>
    <col min="4355" max="4358" width="4.125" style="1" customWidth="1"/>
    <col min="4359" max="4361" width="3.375" style="1"/>
    <col min="4362" max="4362" width="4.5" style="1" bestFit="1" customWidth="1"/>
    <col min="4363" max="4363" width="3.375" style="1"/>
    <col min="4364" max="4365" width="2.5" style="1" customWidth="1"/>
    <col min="4366" max="4369" width="4.125" style="1" customWidth="1"/>
    <col min="4370" max="4373" width="3.375" style="1"/>
    <col min="4374" max="4375" width="2.5" style="1" customWidth="1"/>
    <col min="4376" max="4379" width="4.125" style="1" customWidth="1"/>
    <col min="4380" max="4608" width="3.375" style="1"/>
    <col min="4609" max="4610" width="2.5" style="1" customWidth="1"/>
    <col min="4611" max="4614" width="4.125" style="1" customWidth="1"/>
    <col min="4615" max="4617" width="3.375" style="1"/>
    <col min="4618" max="4618" width="4.5" style="1" bestFit="1" customWidth="1"/>
    <col min="4619" max="4619" width="3.375" style="1"/>
    <col min="4620" max="4621" width="2.5" style="1" customWidth="1"/>
    <col min="4622" max="4625" width="4.125" style="1" customWidth="1"/>
    <col min="4626" max="4629" width="3.375" style="1"/>
    <col min="4630" max="4631" width="2.5" style="1" customWidth="1"/>
    <col min="4632" max="4635" width="4.125" style="1" customWidth="1"/>
    <col min="4636" max="4864" width="3.375" style="1"/>
    <col min="4865" max="4866" width="2.5" style="1" customWidth="1"/>
    <col min="4867" max="4870" width="4.125" style="1" customWidth="1"/>
    <col min="4871" max="4873" width="3.375" style="1"/>
    <col min="4874" max="4874" width="4.5" style="1" bestFit="1" customWidth="1"/>
    <col min="4875" max="4875" width="3.375" style="1"/>
    <col min="4876" max="4877" width="2.5" style="1" customWidth="1"/>
    <col min="4878" max="4881" width="4.125" style="1" customWidth="1"/>
    <col min="4882" max="4885" width="3.375" style="1"/>
    <col min="4886" max="4887" width="2.5" style="1" customWidth="1"/>
    <col min="4888" max="4891" width="4.125" style="1" customWidth="1"/>
    <col min="4892" max="5120" width="3.375" style="1"/>
    <col min="5121" max="5122" width="2.5" style="1" customWidth="1"/>
    <col min="5123" max="5126" width="4.125" style="1" customWidth="1"/>
    <col min="5127" max="5129" width="3.375" style="1"/>
    <col min="5130" max="5130" width="4.5" style="1" bestFit="1" customWidth="1"/>
    <col min="5131" max="5131" width="3.375" style="1"/>
    <col min="5132" max="5133" width="2.5" style="1" customWidth="1"/>
    <col min="5134" max="5137" width="4.125" style="1" customWidth="1"/>
    <col min="5138" max="5141" width="3.375" style="1"/>
    <col min="5142" max="5143" width="2.5" style="1" customWidth="1"/>
    <col min="5144" max="5147" width="4.125" style="1" customWidth="1"/>
    <col min="5148" max="5376" width="3.375" style="1"/>
    <col min="5377" max="5378" width="2.5" style="1" customWidth="1"/>
    <col min="5379" max="5382" width="4.125" style="1" customWidth="1"/>
    <col min="5383" max="5385" width="3.375" style="1"/>
    <col min="5386" max="5386" width="4.5" style="1" bestFit="1" customWidth="1"/>
    <col min="5387" max="5387" width="3.375" style="1"/>
    <col min="5388" max="5389" width="2.5" style="1" customWidth="1"/>
    <col min="5390" max="5393" width="4.125" style="1" customWidth="1"/>
    <col min="5394" max="5397" width="3.375" style="1"/>
    <col min="5398" max="5399" width="2.5" style="1" customWidth="1"/>
    <col min="5400" max="5403" width="4.125" style="1" customWidth="1"/>
    <col min="5404" max="5632" width="3.375" style="1"/>
    <col min="5633" max="5634" width="2.5" style="1" customWidth="1"/>
    <col min="5635" max="5638" width="4.125" style="1" customWidth="1"/>
    <col min="5639" max="5641" width="3.375" style="1"/>
    <col min="5642" max="5642" width="4.5" style="1" bestFit="1" customWidth="1"/>
    <col min="5643" max="5643" width="3.375" style="1"/>
    <col min="5644" max="5645" width="2.5" style="1" customWidth="1"/>
    <col min="5646" max="5649" width="4.125" style="1" customWidth="1"/>
    <col min="5650" max="5653" width="3.375" style="1"/>
    <col min="5654" max="5655" width="2.5" style="1" customWidth="1"/>
    <col min="5656" max="5659" width="4.125" style="1" customWidth="1"/>
    <col min="5660" max="5888" width="3.375" style="1"/>
    <col min="5889" max="5890" width="2.5" style="1" customWidth="1"/>
    <col min="5891" max="5894" width="4.125" style="1" customWidth="1"/>
    <col min="5895" max="5897" width="3.375" style="1"/>
    <col min="5898" max="5898" width="4.5" style="1" bestFit="1" customWidth="1"/>
    <col min="5899" max="5899" width="3.375" style="1"/>
    <col min="5900" max="5901" width="2.5" style="1" customWidth="1"/>
    <col min="5902" max="5905" width="4.125" style="1" customWidth="1"/>
    <col min="5906" max="5909" width="3.375" style="1"/>
    <col min="5910" max="5911" width="2.5" style="1" customWidth="1"/>
    <col min="5912" max="5915" width="4.125" style="1" customWidth="1"/>
    <col min="5916" max="6144" width="3.375" style="1"/>
    <col min="6145" max="6146" width="2.5" style="1" customWidth="1"/>
    <col min="6147" max="6150" width="4.125" style="1" customWidth="1"/>
    <col min="6151" max="6153" width="3.375" style="1"/>
    <col min="6154" max="6154" width="4.5" style="1" bestFit="1" customWidth="1"/>
    <col min="6155" max="6155" width="3.375" style="1"/>
    <col min="6156" max="6157" width="2.5" style="1" customWidth="1"/>
    <col min="6158" max="6161" width="4.125" style="1" customWidth="1"/>
    <col min="6162" max="6165" width="3.375" style="1"/>
    <col min="6166" max="6167" width="2.5" style="1" customWidth="1"/>
    <col min="6168" max="6171" width="4.125" style="1" customWidth="1"/>
    <col min="6172" max="6400" width="3.375" style="1"/>
    <col min="6401" max="6402" width="2.5" style="1" customWidth="1"/>
    <col min="6403" max="6406" width="4.125" style="1" customWidth="1"/>
    <col min="6407" max="6409" width="3.375" style="1"/>
    <col min="6410" max="6410" width="4.5" style="1" bestFit="1" customWidth="1"/>
    <col min="6411" max="6411" width="3.375" style="1"/>
    <col min="6412" max="6413" width="2.5" style="1" customWidth="1"/>
    <col min="6414" max="6417" width="4.125" style="1" customWidth="1"/>
    <col min="6418" max="6421" width="3.375" style="1"/>
    <col min="6422" max="6423" width="2.5" style="1" customWidth="1"/>
    <col min="6424" max="6427" width="4.125" style="1" customWidth="1"/>
    <col min="6428" max="6656" width="3.375" style="1"/>
    <col min="6657" max="6658" width="2.5" style="1" customWidth="1"/>
    <col min="6659" max="6662" width="4.125" style="1" customWidth="1"/>
    <col min="6663" max="6665" width="3.375" style="1"/>
    <col min="6666" max="6666" width="4.5" style="1" bestFit="1" customWidth="1"/>
    <col min="6667" max="6667" width="3.375" style="1"/>
    <col min="6668" max="6669" width="2.5" style="1" customWidth="1"/>
    <col min="6670" max="6673" width="4.125" style="1" customWidth="1"/>
    <col min="6674" max="6677" width="3.375" style="1"/>
    <col min="6678" max="6679" width="2.5" style="1" customWidth="1"/>
    <col min="6680" max="6683" width="4.125" style="1" customWidth="1"/>
    <col min="6684" max="6912" width="3.375" style="1"/>
    <col min="6913" max="6914" width="2.5" style="1" customWidth="1"/>
    <col min="6915" max="6918" width="4.125" style="1" customWidth="1"/>
    <col min="6919" max="6921" width="3.375" style="1"/>
    <col min="6922" max="6922" width="4.5" style="1" bestFit="1" customWidth="1"/>
    <col min="6923" max="6923" width="3.375" style="1"/>
    <col min="6924" max="6925" width="2.5" style="1" customWidth="1"/>
    <col min="6926" max="6929" width="4.125" style="1" customWidth="1"/>
    <col min="6930" max="6933" width="3.375" style="1"/>
    <col min="6934" max="6935" width="2.5" style="1" customWidth="1"/>
    <col min="6936" max="6939" width="4.125" style="1" customWidth="1"/>
    <col min="6940" max="7168" width="3.375" style="1"/>
    <col min="7169" max="7170" width="2.5" style="1" customWidth="1"/>
    <col min="7171" max="7174" width="4.125" style="1" customWidth="1"/>
    <col min="7175" max="7177" width="3.375" style="1"/>
    <col min="7178" max="7178" width="4.5" style="1" bestFit="1" customWidth="1"/>
    <col min="7179" max="7179" width="3.375" style="1"/>
    <col min="7180" max="7181" width="2.5" style="1" customWidth="1"/>
    <col min="7182" max="7185" width="4.125" style="1" customWidth="1"/>
    <col min="7186" max="7189" width="3.375" style="1"/>
    <col min="7190" max="7191" width="2.5" style="1" customWidth="1"/>
    <col min="7192" max="7195" width="4.125" style="1" customWidth="1"/>
    <col min="7196" max="7424" width="3.375" style="1"/>
    <col min="7425" max="7426" width="2.5" style="1" customWidth="1"/>
    <col min="7427" max="7430" width="4.125" style="1" customWidth="1"/>
    <col min="7431" max="7433" width="3.375" style="1"/>
    <col min="7434" max="7434" width="4.5" style="1" bestFit="1" customWidth="1"/>
    <col min="7435" max="7435" width="3.375" style="1"/>
    <col min="7436" max="7437" width="2.5" style="1" customWidth="1"/>
    <col min="7438" max="7441" width="4.125" style="1" customWidth="1"/>
    <col min="7442" max="7445" width="3.375" style="1"/>
    <col min="7446" max="7447" width="2.5" style="1" customWidth="1"/>
    <col min="7448" max="7451" width="4.125" style="1" customWidth="1"/>
    <col min="7452" max="7680" width="3.375" style="1"/>
    <col min="7681" max="7682" width="2.5" style="1" customWidth="1"/>
    <col min="7683" max="7686" width="4.125" style="1" customWidth="1"/>
    <col min="7687" max="7689" width="3.375" style="1"/>
    <col min="7690" max="7690" width="4.5" style="1" bestFit="1" customWidth="1"/>
    <col min="7691" max="7691" width="3.375" style="1"/>
    <col min="7692" max="7693" width="2.5" style="1" customWidth="1"/>
    <col min="7694" max="7697" width="4.125" style="1" customWidth="1"/>
    <col min="7698" max="7701" width="3.375" style="1"/>
    <col min="7702" max="7703" width="2.5" style="1" customWidth="1"/>
    <col min="7704" max="7707" width="4.125" style="1" customWidth="1"/>
    <col min="7708" max="7936" width="3.375" style="1"/>
    <col min="7937" max="7938" width="2.5" style="1" customWidth="1"/>
    <col min="7939" max="7942" width="4.125" style="1" customWidth="1"/>
    <col min="7943" max="7945" width="3.375" style="1"/>
    <col min="7946" max="7946" width="4.5" style="1" bestFit="1" customWidth="1"/>
    <col min="7947" max="7947" width="3.375" style="1"/>
    <col min="7948" max="7949" width="2.5" style="1" customWidth="1"/>
    <col min="7950" max="7953" width="4.125" style="1" customWidth="1"/>
    <col min="7954" max="7957" width="3.375" style="1"/>
    <col min="7958" max="7959" width="2.5" style="1" customWidth="1"/>
    <col min="7960" max="7963" width="4.125" style="1" customWidth="1"/>
    <col min="7964" max="8192" width="3.375" style="1"/>
    <col min="8193" max="8194" width="2.5" style="1" customWidth="1"/>
    <col min="8195" max="8198" width="4.125" style="1" customWidth="1"/>
    <col min="8199" max="8201" width="3.375" style="1"/>
    <col min="8202" max="8202" width="4.5" style="1" bestFit="1" customWidth="1"/>
    <col min="8203" max="8203" width="3.375" style="1"/>
    <col min="8204" max="8205" width="2.5" style="1" customWidth="1"/>
    <col min="8206" max="8209" width="4.125" style="1" customWidth="1"/>
    <col min="8210" max="8213" width="3.375" style="1"/>
    <col min="8214" max="8215" width="2.5" style="1" customWidth="1"/>
    <col min="8216" max="8219" width="4.125" style="1" customWidth="1"/>
    <col min="8220" max="8448" width="3.375" style="1"/>
    <col min="8449" max="8450" width="2.5" style="1" customWidth="1"/>
    <col min="8451" max="8454" width="4.125" style="1" customWidth="1"/>
    <col min="8455" max="8457" width="3.375" style="1"/>
    <col min="8458" max="8458" width="4.5" style="1" bestFit="1" customWidth="1"/>
    <col min="8459" max="8459" width="3.375" style="1"/>
    <col min="8460" max="8461" width="2.5" style="1" customWidth="1"/>
    <col min="8462" max="8465" width="4.125" style="1" customWidth="1"/>
    <col min="8466" max="8469" width="3.375" style="1"/>
    <col min="8470" max="8471" width="2.5" style="1" customWidth="1"/>
    <col min="8472" max="8475" width="4.125" style="1" customWidth="1"/>
    <col min="8476" max="8704" width="3.375" style="1"/>
    <col min="8705" max="8706" width="2.5" style="1" customWidth="1"/>
    <col min="8707" max="8710" width="4.125" style="1" customWidth="1"/>
    <col min="8711" max="8713" width="3.375" style="1"/>
    <col min="8714" max="8714" width="4.5" style="1" bestFit="1" customWidth="1"/>
    <col min="8715" max="8715" width="3.375" style="1"/>
    <col min="8716" max="8717" width="2.5" style="1" customWidth="1"/>
    <col min="8718" max="8721" width="4.125" style="1" customWidth="1"/>
    <col min="8722" max="8725" width="3.375" style="1"/>
    <col min="8726" max="8727" width="2.5" style="1" customWidth="1"/>
    <col min="8728" max="8731" width="4.125" style="1" customWidth="1"/>
    <col min="8732" max="8960" width="3.375" style="1"/>
    <col min="8961" max="8962" width="2.5" style="1" customWidth="1"/>
    <col min="8963" max="8966" width="4.125" style="1" customWidth="1"/>
    <col min="8967" max="8969" width="3.375" style="1"/>
    <col min="8970" max="8970" width="4.5" style="1" bestFit="1" customWidth="1"/>
    <col min="8971" max="8971" width="3.375" style="1"/>
    <col min="8972" max="8973" width="2.5" style="1" customWidth="1"/>
    <col min="8974" max="8977" width="4.125" style="1" customWidth="1"/>
    <col min="8978" max="8981" width="3.375" style="1"/>
    <col min="8982" max="8983" width="2.5" style="1" customWidth="1"/>
    <col min="8984" max="8987" width="4.125" style="1" customWidth="1"/>
    <col min="8988" max="9216" width="3.375" style="1"/>
    <col min="9217" max="9218" width="2.5" style="1" customWidth="1"/>
    <col min="9219" max="9222" width="4.125" style="1" customWidth="1"/>
    <col min="9223" max="9225" width="3.375" style="1"/>
    <col min="9226" max="9226" width="4.5" style="1" bestFit="1" customWidth="1"/>
    <col min="9227" max="9227" width="3.375" style="1"/>
    <col min="9228" max="9229" width="2.5" style="1" customWidth="1"/>
    <col min="9230" max="9233" width="4.125" style="1" customWidth="1"/>
    <col min="9234" max="9237" width="3.375" style="1"/>
    <col min="9238" max="9239" width="2.5" style="1" customWidth="1"/>
    <col min="9240" max="9243" width="4.125" style="1" customWidth="1"/>
    <col min="9244" max="9472" width="3.375" style="1"/>
    <col min="9473" max="9474" width="2.5" style="1" customWidth="1"/>
    <col min="9475" max="9478" width="4.125" style="1" customWidth="1"/>
    <col min="9479" max="9481" width="3.375" style="1"/>
    <col min="9482" max="9482" width="4.5" style="1" bestFit="1" customWidth="1"/>
    <col min="9483" max="9483" width="3.375" style="1"/>
    <col min="9484" max="9485" width="2.5" style="1" customWidth="1"/>
    <col min="9486" max="9489" width="4.125" style="1" customWidth="1"/>
    <col min="9490" max="9493" width="3.375" style="1"/>
    <col min="9494" max="9495" width="2.5" style="1" customWidth="1"/>
    <col min="9496" max="9499" width="4.125" style="1" customWidth="1"/>
    <col min="9500" max="9728" width="3.375" style="1"/>
    <col min="9729" max="9730" width="2.5" style="1" customWidth="1"/>
    <col min="9731" max="9734" width="4.125" style="1" customWidth="1"/>
    <col min="9735" max="9737" width="3.375" style="1"/>
    <col min="9738" max="9738" width="4.5" style="1" bestFit="1" customWidth="1"/>
    <col min="9739" max="9739" width="3.375" style="1"/>
    <col min="9740" max="9741" width="2.5" style="1" customWidth="1"/>
    <col min="9742" max="9745" width="4.125" style="1" customWidth="1"/>
    <col min="9746" max="9749" width="3.375" style="1"/>
    <col min="9750" max="9751" width="2.5" style="1" customWidth="1"/>
    <col min="9752" max="9755" width="4.125" style="1" customWidth="1"/>
    <col min="9756" max="9984" width="3.375" style="1"/>
    <col min="9985" max="9986" width="2.5" style="1" customWidth="1"/>
    <col min="9987" max="9990" width="4.125" style="1" customWidth="1"/>
    <col min="9991" max="9993" width="3.375" style="1"/>
    <col min="9994" max="9994" width="4.5" style="1" bestFit="1" customWidth="1"/>
    <col min="9995" max="9995" width="3.375" style="1"/>
    <col min="9996" max="9997" width="2.5" style="1" customWidth="1"/>
    <col min="9998" max="10001" width="4.125" style="1" customWidth="1"/>
    <col min="10002" max="10005" width="3.375" style="1"/>
    <col min="10006" max="10007" width="2.5" style="1" customWidth="1"/>
    <col min="10008" max="10011" width="4.125" style="1" customWidth="1"/>
    <col min="10012" max="10240" width="3.375" style="1"/>
    <col min="10241" max="10242" width="2.5" style="1" customWidth="1"/>
    <col min="10243" max="10246" width="4.125" style="1" customWidth="1"/>
    <col min="10247" max="10249" width="3.375" style="1"/>
    <col min="10250" max="10250" width="4.5" style="1" bestFit="1" customWidth="1"/>
    <col min="10251" max="10251" width="3.375" style="1"/>
    <col min="10252" max="10253" width="2.5" style="1" customWidth="1"/>
    <col min="10254" max="10257" width="4.125" style="1" customWidth="1"/>
    <col min="10258" max="10261" width="3.375" style="1"/>
    <col min="10262" max="10263" width="2.5" style="1" customWidth="1"/>
    <col min="10264" max="10267" width="4.125" style="1" customWidth="1"/>
    <col min="10268" max="10496" width="3.375" style="1"/>
    <col min="10497" max="10498" width="2.5" style="1" customWidth="1"/>
    <col min="10499" max="10502" width="4.125" style="1" customWidth="1"/>
    <col min="10503" max="10505" width="3.375" style="1"/>
    <col min="10506" max="10506" width="4.5" style="1" bestFit="1" customWidth="1"/>
    <col min="10507" max="10507" width="3.375" style="1"/>
    <col min="10508" max="10509" width="2.5" style="1" customWidth="1"/>
    <col min="10510" max="10513" width="4.125" style="1" customWidth="1"/>
    <col min="10514" max="10517" width="3.375" style="1"/>
    <col min="10518" max="10519" width="2.5" style="1" customWidth="1"/>
    <col min="10520" max="10523" width="4.125" style="1" customWidth="1"/>
    <col min="10524" max="10752" width="3.375" style="1"/>
    <col min="10753" max="10754" width="2.5" style="1" customWidth="1"/>
    <col min="10755" max="10758" width="4.125" style="1" customWidth="1"/>
    <col min="10759" max="10761" width="3.375" style="1"/>
    <col min="10762" max="10762" width="4.5" style="1" bestFit="1" customWidth="1"/>
    <col min="10763" max="10763" width="3.375" style="1"/>
    <col min="10764" max="10765" width="2.5" style="1" customWidth="1"/>
    <col min="10766" max="10769" width="4.125" style="1" customWidth="1"/>
    <col min="10770" max="10773" width="3.375" style="1"/>
    <col min="10774" max="10775" width="2.5" style="1" customWidth="1"/>
    <col min="10776" max="10779" width="4.125" style="1" customWidth="1"/>
    <col min="10780" max="11008" width="3.375" style="1"/>
    <col min="11009" max="11010" width="2.5" style="1" customWidth="1"/>
    <col min="11011" max="11014" width="4.125" style="1" customWidth="1"/>
    <col min="11015" max="11017" width="3.375" style="1"/>
    <col min="11018" max="11018" width="4.5" style="1" bestFit="1" customWidth="1"/>
    <col min="11019" max="11019" width="3.375" style="1"/>
    <col min="11020" max="11021" width="2.5" style="1" customWidth="1"/>
    <col min="11022" max="11025" width="4.125" style="1" customWidth="1"/>
    <col min="11026" max="11029" width="3.375" style="1"/>
    <col min="11030" max="11031" width="2.5" style="1" customWidth="1"/>
    <col min="11032" max="11035" width="4.125" style="1" customWidth="1"/>
    <col min="11036" max="11264" width="3.375" style="1"/>
    <col min="11265" max="11266" width="2.5" style="1" customWidth="1"/>
    <col min="11267" max="11270" width="4.125" style="1" customWidth="1"/>
    <col min="11271" max="11273" width="3.375" style="1"/>
    <col min="11274" max="11274" width="4.5" style="1" bestFit="1" customWidth="1"/>
    <col min="11275" max="11275" width="3.375" style="1"/>
    <col min="11276" max="11277" width="2.5" style="1" customWidth="1"/>
    <col min="11278" max="11281" width="4.125" style="1" customWidth="1"/>
    <col min="11282" max="11285" width="3.375" style="1"/>
    <col min="11286" max="11287" width="2.5" style="1" customWidth="1"/>
    <col min="11288" max="11291" width="4.125" style="1" customWidth="1"/>
    <col min="11292" max="11520" width="3.375" style="1"/>
    <col min="11521" max="11522" width="2.5" style="1" customWidth="1"/>
    <col min="11523" max="11526" width="4.125" style="1" customWidth="1"/>
    <col min="11527" max="11529" width="3.375" style="1"/>
    <col min="11530" max="11530" width="4.5" style="1" bestFit="1" customWidth="1"/>
    <col min="11531" max="11531" width="3.375" style="1"/>
    <col min="11532" max="11533" width="2.5" style="1" customWidth="1"/>
    <col min="11534" max="11537" width="4.125" style="1" customWidth="1"/>
    <col min="11538" max="11541" width="3.375" style="1"/>
    <col min="11542" max="11543" width="2.5" style="1" customWidth="1"/>
    <col min="11544" max="11547" width="4.125" style="1" customWidth="1"/>
    <col min="11548" max="11776" width="3.375" style="1"/>
    <col min="11777" max="11778" width="2.5" style="1" customWidth="1"/>
    <col min="11779" max="11782" width="4.125" style="1" customWidth="1"/>
    <col min="11783" max="11785" width="3.375" style="1"/>
    <col min="11786" max="11786" width="4.5" style="1" bestFit="1" customWidth="1"/>
    <col min="11787" max="11787" width="3.375" style="1"/>
    <col min="11788" max="11789" width="2.5" style="1" customWidth="1"/>
    <col min="11790" max="11793" width="4.125" style="1" customWidth="1"/>
    <col min="11794" max="11797" width="3.375" style="1"/>
    <col min="11798" max="11799" width="2.5" style="1" customWidth="1"/>
    <col min="11800" max="11803" width="4.125" style="1" customWidth="1"/>
    <col min="11804" max="12032" width="3.375" style="1"/>
    <col min="12033" max="12034" width="2.5" style="1" customWidth="1"/>
    <col min="12035" max="12038" width="4.125" style="1" customWidth="1"/>
    <col min="12039" max="12041" width="3.375" style="1"/>
    <col min="12042" max="12042" width="4.5" style="1" bestFit="1" customWidth="1"/>
    <col min="12043" max="12043" width="3.375" style="1"/>
    <col min="12044" max="12045" width="2.5" style="1" customWidth="1"/>
    <col min="12046" max="12049" width="4.125" style="1" customWidth="1"/>
    <col min="12050" max="12053" width="3.375" style="1"/>
    <col min="12054" max="12055" width="2.5" style="1" customWidth="1"/>
    <col min="12056" max="12059" width="4.125" style="1" customWidth="1"/>
    <col min="12060" max="12288" width="3.375" style="1"/>
    <col min="12289" max="12290" width="2.5" style="1" customWidth="1"/>
    <col min="12291" max="12294" width="4.125" style="1" customWidth="1"/>
    <col min="12295" max="12297" width="3.375" style="1"/>
    <col min="12298" max="12298" width="4.5" style="1" bestFit="1" customWidth="1"/>
    <col min="12299" max="12299" width="3.375" style="1"/>
    <col min="12300" max="12301" width="2.5" style="1" customWidth="1"/>
    <col min="12302" max="12305" width="4.125" style="1" customWidth="1"/>
    <col min="12306" max="12309" width="3.375" style="1"/>
    <col min="12310" max="12311" width="2.5" style="1" customWidth="1"/>
    <col min="12312" max="12315" width="4.125" style="1" customWidth="1"/>
    <col min="12316" max="12544" width="3.375" style="1"/>
    <col min="12545" max="12546" width="2.5" style="1" customWidth="1"/>
    <col min="12547" max="12550" width="4.125" style="1" customWidth="1"/>
    <col min="12551" max="12553" width="3.375" style="1"/>
    <col min="12554" max="12554" width="4.5" style="1" bestFit="1" customWidth="1"/>
    <col min="12555" max="12555" width="3.375" style="1"/>
    <col min="12556" max="12557" width="2.5" style="1" customWidth="1"/>
    <col min="12558" max="12561" width="4.125" style="1" customWidth="1"/>
    <col min="12562" max="12565" width="3.375" style="1"/>
    <col min="12566" max="12567" width="2.5" style="1" customWidth="1"/>
    <col min="12568" max="12571" width="4.125" style="1" customWidth="1"/>
    <col min="12572" max="12800" width="3.375" style="1"/>
    <col min="12801" max="12802" width="2.5" style="1" customWidth="1"/>
    <col min="12803" max="12806" width="4.125" style="1" customWidth="1"/>
    <col min="12807" max="12809" width="3.375" style="1"/>
    <col min="12810" max="12810" width="4.5" style="1" bestFit="1" customWidth="1"/>
    <col min="12811" max="12811" width="3.375" style="1"/>
    <col min="12812" max="12813" width="2.5" style="1" customWidth="1"/>
    <col min="12814" max="12817" width="4.125" style="1" customWidth="1"/>
    <col min="12818" max="12821" width="3.375" style="1"/>
    <col min="12822" max="12823" width="2.5" style="1" customWidth="1"/>
    <col min="12824" max="12827" width="4.125" style="1" customWidth="1"/>
    <col min="12828" max="13056" width="3.375" style="1"/>
    <col min="13057" max="13058" width="2.5" style="1" customWidth="1"/>
    <col min="13059" max="13062" width="4.125" style="1" customWidth="1"/>
    <col min="13063" max="13065" width="3.375" style="1"/>
    <col min="13066" max="13066" width="4.5" style="1" bestFit="1" customWidth="1"/>
    <col min="13067" max="13067" width="3.375" style="1"/>
    <col min="13068" max="13069" width="2.5" style="1" customWidth="1"/>
    <col min="13070" max="13073" width="4.125" style="1" customWidth="1"/>
    <col min="13074" max="13077" width="3.375" style="1"/>
    <col min="13078" max="13079" width="2.5" style="1" customWidth="1"/>
    <col min="13080" max="13083" width="4.125" style="1" customWidth="1"/>
    <col min="13084" max="13312" width="3.375" style="1"/>
    <col min="13313" max="13314" width="2.5" style="1" customWidth="1"/>
    <col min="13315" max="13318" width="4.125" style="1" customWidth="1"/>
    <col min="13319" max="13321" width="3.375" style="1"/>
    <col min="13322" max="13322" width="4.5" style="1" bestFit="1" customWidth="1"/>
    <col min="13323" max="13323" width="3.375" style="1"/>
    <col min="13324" max="13325" width="2.5" style="1" customWidth="1"/>
    <col min="13326" max="13329" width="4.125" style="1" customWidth="1"/>
    <col min="13330" max="13333" width="3.375" style="1"/>
    <col min="13334" max="13335" width="2.5" style="1" customWidth="1"/>
    <col min="13336" max="13339" width="4.125" style="1" customWidth="1"/>
    <col min="13340" max="13568" width="3.375" style="1"/>
    <col min="13569" max="13570" width="2.5" style="1" customWidth="1"/>
    <col min="13571" max="13574" width="4.125" style="1" customWidth="1"/>
    <col min="13575" max="13577" width="3.375" style="1"/>
    <col min="13578" max="13578" width="4.5" style="1" bestFit="1" customWidth="1"/>
    <col min="13579" max="13579" width="3.375" style="1"/>
    <col min="13580" max="13581" width="2.5" style="1" customWidth="1"/>
    <col min="13582" max="13585" width="4.125" style="1" customWidth="1"/>
    <col min="13586" max="13589" width="3.375" style="1"/>
    <col min="13590" max="13591" width="2.5" style="1" customWidth="1"/>
    <col min="13592" max="13595" width="4.125" style="1" customWidth="1"/>
    <col min="13596" max="13824" width="3.375" style="1"/>
    <col min="13825" max="13826" width="2.5" style="1" customWidth="1"/>
    <col min="13827" max="13830" width="4.125" style="1" customWidth="1"/>
    <col min="13831" max="13833" width="3.375" style="1"/>
    <col min="13834" max="13834" width="4.5" style="1" bestFit="1" customWidth="1"/>
    <col min="13835" max="13835" width="3.375" style="1"/>
    <col min="13836" max="13837" width="2.5" style="1" customWidth="1"/>
    <col min="13838" max="13841" width="4.125" style="1" customWidth="1"/>
    <col min="13842" max="13845" width="3.375" style="1"/>
    <col min="13846" max="13847" width="2.5" style="1" customWidth="1"/>
    <col min="13848" max="13851" width="4.125" style="1" customWidth="1"/>
    <col min="13852" max="14080" width="3.375" style="1"/>
    <col min="14081" max="14082" width="2.5" style="1" customWidth="1"/>
    <col min="14083" max="14086" width="4.125" style="1" customWidth="1"/>
    <col min="14087" max="14089" width="3.375" style="1"/>
    <col min="14090" max="14090" width="4.5" style="1" bestFit="1" customWidth="1"/>
    <col min="14091" max="14091" width="3.375" style="1"/>
    <col min="14092" max="14093" width="2.5" style="1" customWidth="1"/>
    <col min="14094" max="14097" width="4.125" style="1" customWidth="1"/>
    <col min="14098" max="14101" width="3.375" style="1"/>
    <col min="14102" max="14103" width="2.5" style="1" customWidth="1"/>
    <col min="14104" max="14107" width="4.125" style="1" customWidth="1"/>
    <col min="14108" max="14336" width="3.375" style="1"/>
    <col min="14337" max="14338" width="2.5" style="1" customWidth="1"/>
    <col min="14339" max="14342" width="4.125" style="1" customWidth="1"/>
    <col min="14343" max="14345" width="3.375" style="1"/>
    <col min="14346" max="14346" width="4.5" style="1" bestFit="1" customWidth="1"/>
    <col min="14347" max="14347" width="3.375" style="1"/>
    <col min="14348" max="14349" width="2.5" style="1" customWidth="1"/>
    <col min="14350" max="14353" width="4.125" style="1" customWidth="1"/>
    <col min="14354" max="14357" width="3.375" style="1"/>
    <col min="14358" max="14359" width="2.5" style="1" customWidth="1"/>
    <col min="14360" max="14363" width="4.125" style="1" customWidth="1"/>
    <col min="14364" max="14592" width="3.375" style="1"/>
    <col min="14593" max="14594" width="2.5" style="1" customWidth="1"/>
    <col min="14595" max="14598" width="4.125" style="1" customWidth="1"/>
    <col min="14599" max="14601" width="3.375" style="1"/>
    <col min="14602" max="14602" width="4.5" style="1" bestFit="1" customWidth="1"/>
    <col min="14603" max="14603" width="3.375" style="1"/>
    <col min="14604" max="14605" width="2.5" style="1" customWidth="1"/>
    <col min="14606" max="14609" width="4.125" style="1" customWidth="1"/>
    <col min="14610" max="14613" width="3.375" style="1"/>
    <col min="14614" max="14615" width="2.5" style="1" customWidth="1"/>
    <col min="14616" max="14619" width="4.125" style="1" customWidth="1"/>
    <col min="14620" max="14848" width="3.375" style="1"/>
    <col min="14849" max="14850" width="2.5" style="1" customWidth="1"/>
    <col min="14851" max="14854" width="4.125" style="1" customWidth="1"/>
    <col min="14855" max="14857" width="3.375" style="1"/>
    <col min="14858" max="14858" width="4.5" style="1" bestFit="1" customWidth="1"/>
    <col min="14859" max="14859" width="3.375" style="1"/>
    <col min="14860" max="14861" width="2.5" style="1" customWidth="1"/>
    <col min="14862" max="14865" width="4.125" style="1" customWidth="1"/>
    <col min="14866" max="14869" width="3.375" style="1"/>
    <col min="14870" max="14871" width="2.5" style="1" customWidth="1"/>
    <col min="14872" max="14875" width="4.125" style="1" customWidth="1"/>
    <col min="14876" max="15104" width="3.375" style="1"/>
    <col min="15105" max="15106" width="2.5" style="1" customWidth="1"/>
    <col min="15107" max="15110" width="4.125" style="1" customWidth="1"/>
    <col min="15111" max="15113" width="3.375" style="1"/>
    <col min="15114" max="15114" width="4.5" style="1" bestFit="1" customWidth="1"/>
    <col min="15115" max="15115" width="3.375" style="1"/>
    <col min="15116" max="15117" width="2.5" style="1" customWidth="1"/>
    <col min="15118" max="15121" width="4.125" style="1" customWidth="1"/>
    <col min="15122" max="15125" width="3.375" style="1"/>
    <col min="15126" max="15127" width="2.5" style="1" customWidth="1"/>
    <col min="15128" max="15131" width="4.125" style="1" customWidth="1"/>
    <col min="15132" max="15360" width="3.375" style="1"/>
    <col min="15361" max="15362" width="2.5" style="1" customWidth="1"/>
    <col min="15363" max="15366" width="4.125" style="1" customWidth="1"/>
    <col min="15367" max="15369" width="3.375" style="1"/>
    <col min="15370" max="15370" width="4.5" style="1" bestFit="1" customWidth="1"/>
    <col min="15371" max="15371" width="3.375" style="1"/>
    <col min="15372" max="15373" width="2.5" style="1" customWidth="1"/>
    <col min="15374" max="15377" width="4.125" style="1" customWidth="1"/>
    <col min="15378" max="15381" width="3.375" style="1"/>
    <col min="15382" max="15383" width="2.5" style="1" customWidth="1"/>
    <col min="15384" max="15387" width="4.125" style="1" customWidth="1"/>
    <col min="15388" max="15616" width="3.375" style="1"/>
    <col min="15617" max="15618" width="2.5" style="1" customWidth="1"/>
    <col min="15619" max="15622" width="4.125" style="1" customWidth="1"/>
    <col min="15623" max="15625" width="3.375" style="1"/>
    <col min="15626" max="15626" width="4.5" style="1" bestFit="1" customWidth="1"/>
    <col min="15627" max="15627" width="3.375" style="1"/>
    <col min="15628" max="15629" width="2.5" style="1" customWidth="1"/>
    <col min="15630" max="15633" width="4.125" style="1" customWidth="1"/>
    <col min="15634" max="15637" width="3.375" style="1"/>
    <col min="15638" max="15639" width="2.5" style="1" customWidth="1"/>
    <col min="15640" max="15643" width="4.125" style="1" customWidth="1"/>
    <col min="15644" max="15872" width="3.375" style="1"/>
    <col min="15873" max="15874" width="2.5" style="1" customWidth="1"/>
    <col min="15875" max="15878" width="4.125" style="1" customWidth="1"/>
    <col min="15879" max="15881" width="3.375" style="1"/>
    <col min="15882" max="15882" width="4.5" style="1" bestFit="1" customWidth="1"/>
    <col min="15883" max="15883" width="3.375" style="1"/>
    <col min="15884" max="15885" width="2.5" style="1" customWidth="1"/>
    <col min="15886" max="15889" width="4.125" style="1" customWidth="1"/>
    <col min="15890" max="15893" width="3.375" style="1"/>
    <col min="15894" max="15895" width="2.5" style="1" customWidth="1"/>
    <col min="15896" max="15899" width="4.125" style="1" customWidth="1"/>
    <col min="15900" max="16128" width="3.375" style="1"/>
    <col min="16129" max="16130" width="2.5" style="1" customWidth="1"/>
    <col min="16131" max="16134" width="4.125" style="1" customWidth="1"/>
    <col min="16135" max="16137" width="3.375" style="1"/>
    <col min="16138" max="16138" width="4.5" style="1" bestFit="1" customWidth="1"/>
    <col min="16139" max="16139" width="3.375" style="1"/>
    <col min="16140" max="16141" width="2.5" style="1" customWidth="1"/>
    <col min="16142" max="16145" width="4.125" style="1" customWidth="1"/>
    <col min="16146" max="16149" width="3.375" style="1"/>
    <col min="16150" max="16151" width="2.5" style="1" customWidth="1"/>
    <col min="16152" max="16155" width="4.125" style="1" customWidth="1"/>
    <col min="16156" max="16384" width="3.375" style="1"/>
  </cols>
  <sheetData>
    <row r="1" spans="1:31" ht="17.25">
      <c r="A1" s="61" t="s">
        <v>315</v>
      </c>
    </row>
    <row r="2" spans="1:31" ht="17.25">
      <c r="A2" s="61"/>
    </row>
    <row r="3" spans="1:31" s="65" customFormat="1">
      <c r="A3" s="251" t="s">
        <v>316</v>
      </c>
      <c r="B3" s="251"/>
      <c r="C3" s="251"/>
      <c r="D3" s="251"/>
      <c r="E3" s="251"/>
      <c r="F3" s="251"/>
      <c r="G3" s="251"/>
      <c r="H3" s="251"/>
      <c r="I3" s="251"/>
      <c r="J3" s="251"/>
      <c r="K3" s="251"/>
      <c r="L3" s="231" t="s">
        <v>317</v>
      </c>
      <c r="M3" s="231"/>
      <c r="N3" s="231"/>
      <c r="O3" s="231"/>
      <c r="P3" s="231"/>
      <c r="Q3" s="231"/>
      <c r="R3" s="231"/>
      <c r="S3" s="231"/>
      <c r="T3" s="231"/>
      <c r="U3" s="231"/>
      <c r="V3" s="251" t="s">
        <v>318</v>
      </c>
      <c r="W3" s="251"/>
      <c r="X3" s="251"/>
      <c r="Y3" s="251"/>
      <c r="Z3" s="251"/>
      <c r="AA3" s="251"/>
      <c r="AB3" s="251"/>
      <c r="AC3" s="251"/>
      <c r="AD3" s="251"/>
      <c r="AE3" s="251"/>
    </row>
    <row r="4" spans="1:31" ht="11.25" customHeight="1" thickBot="1"/>
    <row r="5" spans="1:31" ht="18.75" customHeight="1">
      <c r="A5" s="233" t="s">
        <v>3</v>
      </c>
      <c r="B5" s="293"/>
      <c r="C5" s="293" t="s">
        <v>319</v>
      </c>
      <c r="D5" s="293"/>
      <c r="E5" s="293"/>
      <c r="F5" s="293"/>
      <c r="G5" s="293" t="s">
        <v>320</v>
      </c>
      <c r="H5" s="293"/>
      <c r="I5" s="8" t="s">
        <v>321</v>
      </c>
      <c r="J5" s="8" t="s">
        <v>322</v>
      </c>
      <c r="K5" s="8" t="s">
        <v>323</v>
      </c>
      <c r="L5" s="293" t="s">
        <v>3</v>
      </c>
      <c r="M5" s="293"/>
      <c r="N5" s="293" t="s">
        <v>319</v>
      </c>
      <c r="O5" s="293"/>
      <c r="P5" s="293"/>
      <c r="Q5" s="293"/>
      <c r="R5" s="293" t="s">
        <v>324</v>
      </c>
      <c r="S5" s="293"/>
      <c r="T5" s="293"/>
      <c r="U5" s="293"/>
      <c r="V5" s="293" t="s">
        <v>3</v>
      </c>
      <c r="W5" s="293"/>
      <c r="X5" s="293" t="s">
        <v>319</v>
      </c>
      <c r="Y5" s="293"/>
      <c r="Z5" s="293"/>
      <c r="AA5" s="293"/>
      <c r="AB5" s="293" t="s">
        <v>9</v>
      </c>
      <c r="AC5" s="293"/>
      <c r="AD5" s="293"/>
      <c r="AE5" s="234"/>
    </row>
    <row r="6" spans="1:31" ht="7.5" customHeight="1">
      <c r="D6" s="20"/>
      <c r="E6" s="20"/>
      <c r="F6" s="20"/>
      <c r="G6" s="20"/>
      <c r="H6" s="20"/>
      <c r="I6" s="20"/>
      <c r="J6" s="20"/>
      <c r="K6" s="20"/>
      <c r="L6" s="16"/>
      <c r="M6" s="20"/>
      <c r="N6" s="20"/>
      <c r="O6" s="20"/>
      <c r="P6" s="20"/>
      <c r="Q6" s="20"/>
      <c r="R6" s="20"/>
      <c r="S6" s="135"/>
      <c r="T6" s="135"/>
      <c r="U6" s="66"/>
      <c r="V6" s="16"/>
      <c r="W6" s="20"/>
      <c r="X6" s="20"/>
      <c r="Y6" s="20"/>
      <c r="Z6" s="20"/>
      <c r="AA6" s="20"/>
      <c r="AB6" s="20"/>
      <c r="AC6" s="20"/>
      <c r="AD6" s="20"/>
      <c r="AE6" s="20"/>
    </row>
    <row r="7" spans="1:31" ht="16.5" customHeight="1">
      <c r="A7" s="193">
        <v>1</v>
      </c>
      <c r="B7" s="193"/>
      <c r="C7" s="197" t="s">
        <v>325</v>
      </c>
      <c r="D7" s="197"/>
      <c r="E7" s="197"/>
      <c r="F7" s="197"/>
      <c r="G7" s="200">
        <v>179</v>
      </c>
      <c r="H7" s="200"/>
      <c r="I7" s="36">
        <v>35</v>
      </c>
      <c r="J7" s="36">
        <v>129</v>
      </c>
      <c r="K7" s="36">
        <v>15</v>
      </c>
      <c r="L7" s="192">
        <v>1</v>
      </c>
      <c r="M7" s="193"/>
      <c r="N7" s="197" t="s">
        <v>325</v>
      </c>
      <c r="O7" s="197"/>
      <c r="P7" s="197"/>
      <c r="Q7" s="197"/>
      <c r="R7" s="314">
        <v>83424.41</v>
      </c>
      <c r="S7" s="314"/>
      <c r="T7" s="314"/>
      <c r="U7" s="315"/>
      <c r="V7" s="192">
        <v>1</v>
      </c>
      <c r="W7" s="193"/>
      <c r="X7" s="197" t="s">
        <v>326</v>
      </c>
      <c r="Y7" s="197"/>
      <c r="Z7" s="197"/>
      <c r="AA7" s="197"/>
      <c r="AB7" s="217">
        <v>14047594</v>
      </c>
      <c r="AC7" s="217"/>
      <c r="AD7" s="217"/>
      <c r="AE7" s="217"/>
    </row>
    <row r="8" spans="1:31" ht="16.5" customHeight="1">
      <c r="A8" s="193">
        <v>2</v>
      </c>
      <c r="B8" s="193"/>
      <c r="C8" s="197" t="s">
        <v>327</v>
      </c>
      <c r="D8" s="197"/>
      <c r="E8" s="197"/>
      <c r="F8" s="197"/>
      <c r="G8" s="200">
        <v>77</v>
      </c>
      <c r="H8" s="200"/>
      <c r="I8" s="36">
        <v>19</v>
      </c>
      <c r="J8" s="36">
        <v>23</v>
      </c>
      <c r="K8" s="36">
        <v>35</v>
      </c>
      <c r="L8" s="192">
        <v>2</v>
      </c>
      <c r="M8" s="193"/>
      <c r="N8" s="197" t="s">
        <v>328</v>
      </c>
      <c r="O8" s="197"/>
      <c r="P8" s="197"/>
      <c r="Q8" s="197"/>
      <c r="R8" s="321">
        <v>15275.01</v>
      </c>
      <c r="S8" s="321"/>
      <c r="T8" s="321"/>
      <c r="U8" s="322"/>
      <c r="V8" s="192">
        <v>2</v>
      </c>
      <c r="W8" s="193"/>
      <c r="X8" s="197" t="s">
        <v>329</v>
      </c>
      <c r="Y8" s="197"/>
      <c r="Z8" s="197"/>
      <c r="AA8" s="197"/>
      <c r="AB8" s="217">
        <v>9237337</v>
      </c>
      <c r="AC8" s="217"/>
      <c r="AD8" s="217"/>
      <c r="AE8" s="217"/>
    </row>
    <row r="9" spans="1:31" ht="16.5" customHeight="1">
      <c r="A9" s="208">
        <v>3</v>
      </c>
      <c r="B9" s="208"/>
      <c r="C9" s="209" t="s">
        <v>330</v>
      </c>
      <c r="D9" s="209"/>
      <c r="E9" s="209"/>
      <c r="F9" s="209"/>
      <c r="G9" s="227">
        <v>63</v>
      </c>
      <c r="H9" s="227"/>
      <c r="I9" s="136">
        <v>40</v>
      </c>
      <c r="J9" s="136">
        <v>22</v>
      </c>
      <c r="K9" s="136">
        <v>1</v>
      </c>
      <c r="L9" s="192">
        <v>3</v>
      </c>
      <c r="M9" s="193"/>
      <c r="N9" s="197" t="s">
        <v>331</v>
      </c>
      <c r="O9" s="197"/>
      <c r="P9" s="197"/>
      <c r="Q9" s="197"/>
      <c r="R9" s="314">
        <v>13784.14</v>
      </c>
      <c r="S9" s="314"/>
      <c r="T9" s="314"/>
      <c r="U9" s="315"/>
      <c r="V9" s="192">
        <v>3</v>
      </c>
      <c r="W9" s="193"/>
      <c r="X9" s="197" t="s">
        <v>332</v>
      </c>
      <c r="Y9" s="197"/>
      <c r="Z9" s="197"/>
      <c r="AA9" s="197"/>
      <c r="AB9" s="217">
        <v>8837685</v>
      </c>
      <c r="AC9" s="217"/>
      <c r="AD9" s="217"/>
      <c r="AE9" s="217"/>
    </row>
    <row r="10" spans="1:31" ht="16.5" customHeight="1">
      <c r="A10" s="193">
        <v>4</v>
      </c>
      <c r="B10" s="193"/>
      <c r="C10" s="197" t="s">
        <v>333</v>
      </c>
      <c r="D10" s="197"/>
      <c r="E10" s="197"/>
      <c r="F10" s="197"/>
      <c r="G10" s="200">
        <v>60</v>
      </c>
      <c r="H10" s="200"/>
      <c r="I10" s="36">
        <v>29</v>
      </c>
      <c r="J10" s="36">
        <v>29</v>
      </c>
      <c r="K10" s="36">
        <v>2</v>
      </c>
      <c r="L10" s="192">
        <v>4</v>
      </c>
      <c r="M10" s="193"/>
      <c r="N10" s="197" t="s">
        <v>327</v>
      </c>
      <c r="O10" s="197"/>
      <c r="P10" s="197"/>
      <c r="Q10" s="197"/>
      <c r="R10" s="314">
        <v>13561.56</v>
      </c>
      <c r="S10" s="314"/>
      <c r="T10" s="314"/>
      <c r="U10" s="315"/>
      <c r="V10" s="192">
        <v>4</v>
      </c>
      <c r="W10" s="193"/>
      <c r="X10" s="197" t="s">
        <v>334</v>
      </c>
      <c r="Y10" s="197"/>
      <c r="Z10" s="197"/>
      <c r="AA10" s="197"/>
      <c r="AB10" s="217">
        <v>7542415</v>
      </c>
      <c r="AC10" s="217"/>
      <c r="AD10" s="217"/>
      <c r="AE10" s="217"/>
    </row>
    <row r="11" spans="1:31" ht="16.5" customHeight="1">
      <c r="A11" s="193">
        <v>5</v>
      </c>
      <c r="B11" s="193"/>
      <c r="C11" s="197" t="s">
        <v>331</v>
      </c>
      <c r="D11" s="197"/>
      <c r="E11" s="197"/>
      <c r="F11" s="197"/>
      <c r="G11" s="200">
        <v>59</v>
      </c>
      <c r="H11" s="200"/>
      <c r="I11" s="36">
        <v>13</v>
      </c>
      <c r="J11" s="36">
        <v>31</v>
      </c>
      <c r="K11" s="36">
        <v>15</v>
      </c>
      <c r="L11" s="192">
        <v>5</v>
      </c>
      <c r="M11" s="193"/>
      <c r="N11" s="197" t="s">
        <v>335</v>
      </c>
      <c r="O11" s="197"/>
      <c r="P11" s="197"/>
      <c r="Q11" s="197"/>
      <c r="R11" s="314">
        <v>12583.95</v>
      </c>
      <c r="S11" s="314"/>
      <c r="T11" s="314"/>
      <c r="U11" s="315"/>
      <c r="V11" s="207">
        <v>5</v>
      </c>
      <c r="W11" s="208"/>
      <c r="X11" s="209" t="s">
        <v>330</v>
      </c>
      <c r="Y11" s="209"/>
      <c r="Z11" s="209"/>
      <c r="AA11" s="209"/>
      <c r="AB11" s="320">
        <v>7344765</v>
      </c>
      <c r="AC11" s="320"/>
      <c r="AD11" s="320"/>
      <c r="AE11" s="320"/>
    </row>
    <row r="12" spans="1:31" ht="16.5" customHeight="1">
      <c r="A12" s="193">
        <v>6</v>
      </c>
      <c r="B12" s="193"/>
      <c r="C12" s="197" t="s">
        <v>334</v>
      </c>
      <c r="D12" s="197"/>
      <c r="E12" s="197"/>
      <c r="F12" s="197"/>
      <c r="G12" s="200">
        <v>54</v>
      </c>
      <c r="H12" s="200"/>
      <c r="I12" s="36">
        <v>38</v>
      </c>
      <c r="J12" s="36">
        <v>14</v>
      </c>
      <c r="K12" s="36">
        <v>2</v>
      </c>
      <c r="L12" s="192">
        <v>6</v>
      </c>
      <c r="M12" s="193"/>
      <c r="N12" s="197" t="s">
        <v>336</v>
      </c>
      <c r="O12" s="197"/>
      <c r="P12" s="197"/>
      <c r="Q12" s="197"/>
      <c r="R12" s="314">
        <v>11637.52</v>
      </c>
      <c r="S12" s="314"/>
      <c r="T12" s="314"/>
      <c r="U12" s="315"/>
      <c r="V12" s="192">
        <v>6</v>
      </c>
      <c r="W12" s="193"/>
      <c r="X12" s="197" t="s">
        <v>337</v>
      </c>
      <c r="Y12" s="197"/>
      <c r="Z12" s="197"/>
      <c r="AA12" s="197"/>
      <c r="AB12" s="217">
        <v>6284480</v>
      </c>
      <c r="AC12" s="217"/>
      <c r="AD12" s="217"/>
      <c r="AE12" s="217"/>
    </row>
    <row r="13" spans="1:31" ht="16.5" customHeight="1">
      <c r="A13" s="193"/>
      <c r="B13" s="193"/>
      <c r="C13" s="197" t="s">
        <v>337</v>
      </c>
      <c r="D13" s="197"/>
      <c r="E13" s="197"/>
      <c r="F13" s="197"/>
      <c r="G13" s="200">
        <v>54</v>
      </c>
      <c r="H13" s="200"/>
      <c r="I13" s="36">
        <v>37</v>
      </c>
      <c r="J13" s="36">
        <v>16</v>
      </c>
      <c r="K13" s="36">
        <v>1</v>
      </c>
      <c r="L13" s="192">
        <v>7</v>
      </c>
      <c r="M13" s="193"/>
      <c r="N13" s="197" t="s">
        <v>338</v>
      </c>
      <c r="O13" s="197"/>
      <c r="P13" s="197"/>
      <c r="Q13" s="197"/>
      <c r="R13" s="314">
        <v>10621.29</v>
      </c>
      <c r="S13" s="314"/>
      <c r="T13" s="314"/>
      <c r="U13" s="315"/>
      <c r="V13" s="192">
        <v>7</v>
      </c>
      <c r="W13" s="193"/>
      <c r="X13" s="197" t="s">
        <v>339</v>
      </c>
      <c r="Y13" s="197"/>
      <c r="Z13" s="197"/>
      <c r="AA13" s="197"/>
      <c r="AB13" s="217">
        <v>5465002</v>
      </c>
      <c r="AC13" s="217"/>
      <c r="AD13" s="217"/>
      <c r="AE13" s="217"/>
    </row>
    <row r="14" spans="1:31" ht="16.5" customHeight="1">
      <c r="A14" s="193">
        <v>8</v>
      </c>
      <c r="B14" s="193"/>
      <c r="C14" s="197" t="s">
        <v>340</v>
      </c>
      <c r="D14" s="197"/>
      <c r="E14" s="197"/>
      <c r="F14" s="197"/>
      <c r="G14" s="200">
        <v>45</v>
      </c>
      <c r="H14" s="200"/>
      <c r="I14" s="36">
        <v>14</v>
      </c>
      <c r="J14" s="36">
        <v>23</v>
      </c>
      <c r="K14" s="36">
        <v>8</v>
      </c>
      <c r="L14" s="192">
        <v>8</v>
      </c>
      <c r="M14" s="193"/>
      <c r="N14" s="197" t="s">
        <v>341</v>
      </c>
      <c r="O14" s="197"/>
      <c r="P14" s="197"/>
      <c r="Q14" s="197"/>
      <c r="R14" s="314">
        <v>9645.6200000000008</v>
      </c>
      <c r="S14" s="314"/>
      <c r="T14" s="314"/>
      <c r="U14" s="315"/>
      <c r="V14" s="192">
        <v>8</v>
      </c>
      <c r="W14" s="193"/>
      <c r="X14" s="197" t="s">
        <v>325</v>
      </c>
      <c r="Y14" s="197"/>
      <c r="Z14" s="197"/>
      <c r="AA14" s="197"/>
      <c r="AB14" s="217">
        <v>5224614</v>
      </c>
      <c r="AC14" s="217"/>
      <c r="AD14" s="217"/>
      <c r="AE14" s="217"/>
    </row>
    <row r="15" spans="1:31" ht="16.5" customHeight="1">
      <c r="A15" s="193">
        <v>9</v>
      </c>
      <c r="B15" s="193"/>
      <c r="C15" s="197" t="s">
        <v>342</v>
      </c>
      <c r="D15" s="197"/>
      <c r="E15" s="197"/>
      <c r="F15" s="197"/>
      <c r="G15" s="200">
        <v>44</v>
      </c>
      <c r="H15" s="200"/>
      <c r="I15" s="36">
        <v>32</v>
      </c>
      <c r="J15" s="36">
        <v>10</v>
      </c>
      <c r="K15" s="36">
        <v>2</v>
      </c>
      <c r="L15" s="192">
        <v>9</v>
      </c>
      <c r="M15" s="193"/>
      <c r="N15" s="197" t="s">
        <v>343</v>
      </c>
      <c r="O15" s="197"/>
      <c r="P15" s="197"/>
      <c r="Q15" s="197"/>
      <c r="R15" s="314">
        <v>9323.1299999999992</v>
      </c>
      <c r="S15" s="314"/>
      <c r="T15" s="314"/>
      <c r="U15" s="315"/>
      <c r="V15" s="192">
        <v>9</v>
      </c>
      <c r="W15" s="193"/>
      <c r="X15" s="197" t="s">
        <v>333</v>
      </c>
      <c r="Y15" s="197"/>
      <c r="Z15" s="197"/>
      <c r="AA15" s="197"/>
      <c r="AB15" s="217">
        <v>5135214</v>
      </c>
      <c r="AC15" s="217"/>
      <c r="AD15" s="217"/>
      <c r="AE15" s="217"/>
    </row>
    <row r="16" spans="1:31" ht="16.5" customHeight="1">
      <c r="A16" s="193">
        <v>10</v>
      </c>
      <c r="B16" s="193"/>
      <c r="C16" s="197" t="s">
        <v>332</v>
      </c>
      <c r="D16" s="197"/>
      <c r="E16" s="197"/>
      <c r="F16" s="197"/>
      <c r="G16" s="200">
        <v>43</v>
      </c>
      <c r="H16" s="200"/>
      <c r="I16" s="36">
        <v>33</v>
      </c>
      <c r="J16" s="36">
        <v>9</v>
      </c>
      <c r="K16" s="36">
        <v>1</v>
      </c>
      <c r="L16" s="192">
        <v>10</v>
      </c>
      <c r="M16" s="193"/>
      <c r="N16" s="197" t="s">
        <v>344</v>
      </c>
      <c r="O16" s="197"/>
      <c r="P16" s="197"/>
      <c r="Q16" s="197"/>
      <c r="R16" s="314">
        <v>9186.42</v>
      </c>
      <c r="S16" s="314"/>
      <c r="T16" s="314"/>
      <c r="U16" s="315"/>
      <c r="V16" s="192">
        <v>10</v>
      </c>
      <c r="W16" s="193"/>
      <c r="X16" s="197" t="s">
        <v>345</v>
      </c>
      <c r="Y16" s="197"/>
      <c r="Z16" s="197"/>
      <c r="AA16" s="197"/>
      <c r="AB16" s="217">
        <v>3633202</v>
      </c>
      <c r="AC16" s="217"/>
      <c r="AD16" s="217"/>
      <c r="AE16" s="217"/>
    </row>
    <row r="17" spans="1:31" ht="7.5" customHeight="1">
      <c r="A17" s="214"/>
      <c r="B17" s="214"/>
      <c r="C17" s="214"/>
      <c r="D17" s="214"/>
      <c r="E17" s="214"/>
      <c r="F17" s="214"/>
      <c r="G17" s="200"/>
      <c r="H17" s="200"/>
      <c r="I17" s="36"/>
      <c r="J17" s="36"/>
      <c r="K17" s="36"/>
      <c r="L17" s="192"/>
      <c r="M17" s="193"/>
      <c r="N17" s="197"/>
      <c r="O17" s="197"/>
      <c r="P17" s="197"/>
      <c r="Q17" s="197"/>
      <c r="R17" s="316"/>
      <c r="S17" s="316"/>
      <c r="T17" s="316"/>
      <c r="U17" s="317"/>
      <c r="V17" s="192"/>
      <c r="W17" s="193"/>
      <c r="X17" s="214"/>
      <c r="Y17" s="214"/>
      <c r="Z17" s="214"/>
      <c r="AA17" s="214"/>
      <c r="AB17" s="214"/>
      <c r="AC17" s="214"/>
      <c r="AD17" s="214"/>
      <c r="AE17" s="214"/>
    </row>
    <row r="18" spans="1:31" ht="16.5" customHeight="1">
      <c r="A18" s="193"/>
      <c r="B18" s="193"/>
      <c r="C18" s="197" t="s">
        <v>344</v>
      </c>
      <c r="D18" s="197"/>
      <c r="E18" s="197"/>
      <c r="F18" s="197"/>
      <c r="G18" s="200">
        <v>43</v>
      </c>
      <c r="H18" s="200"/>
      <c r="I18" s="36">
        <v>19</v>
      </c>
      <c r="J18" s="36">
        <v>20</v>
      </c>
      <c r="K18" s="36">
        <v>4</v>
      </c>
      <c r="L18" s="192">
        <v>11</v>
      </c>
      <c r="M18" s="193"/>
      <c r="N18" s="197" t="s">
        <v>346</v>
      </c>
      <c r="O18" s="197"/>
      <c r="P18" s="197"/>
      <c r="Q18" s="197"/>
      <c r="R18" s="314">
        <v>8479.2199999999993</v>
      </c>
      <c r="S18" s="314"/>
      <c r="T18" s="314"/>
      <c r="U18" s="315"/>
      <c r="V18" s="192">
        <v>11</v>
      </c>
      <c r="W18" s="193"/>
      <c r="X18" s="197" t="s">
        <v>342</v>
      </c>
      <c r="Y18" s="197"/>
      <c r="Z18" s="197"/>
      <c r="AA18" s="197"/>
      <c r="AB18" s="217">
        <v>2867009</v>
      </c>
      <c r="AC18" s="217"/>
      <c r="AD18" s="217"/>
      <c r="AE18" s="217"/>
    </row>
    <row r="19" spans="1:31" ht="16.5" customHeight="1">
      <c r="A19" s="193">
        <v>12</v>
      </c>
      <c r="B19" s="193"/>
      <c r="C19" s="197" t="s">
        <v>338</v>
      </c>
      <c r="D19" s="197"/>
      <c r="E19" s="197"/>
      <c r="F19" s="197"/>
      <c r="G19" s="200">
        <v>42</v>
      </c>
      <c r="H19" s="200"/>
      <c r="I19" s="36">
        <v>21</v>
      </c>
      <c r="J19" s="36">
        <v>19</v>
      </c>
      <c r="K19" s="36">
        <v>2</v>
      </c>
      <c r="L19" s="192">
        <v>12</v>
      </c>
      <c r="M19" s="193"/>
      <c r="N19" s="197" t="s">
        <v>339</v>
      </c>
      <c r="O19" s="197"/>
      <c r="P19" s="197"/>
      <c r="Q19" s="197"/>
      <c r="R19" s="314">
        <v>8400.94</v>
      </c>
      <c r="S19" s="314"/>
      <c r="T19" s="314"/>
      <c r="U19" s="315"/>
      <c r="V19" s="192">
        <v>12</v>
      </c>
      <c r="W19" s="193"/>
      <c r="X19" s="197" t="s">
        <v>346</v>
      </c>
      <c r="Y19" s="197"/>
      <c r="Z19" s="197"/>
      <c r="AA19" s="197"/>
      <c r="AB19" s="217">
        <v>2799702</v>
      </c>
      <c r="AC19" s="217"/>
      <c r="AD19" s="217"/>
      <c r="AE19" s="217"/>
    </row>
    <row r="20" spans="1:31" ht="16.5" customHeight="1">
      <c r="A20" s="193">
        <v>13</v>
      </c>
      <c r="B20" s="193"/>
      <c r="C20" s="197" t="s">
        <v>339</v>
      </c>
      <c r="D20" s="197"/>
      <c r="E20" s="197"/>
      <c r="F20" s="197"/>
      <c r="G20" s="200">
        <v>41</v>
      </c>
      <c r="H20" s="200"/>
      <c r="I20" s="36">
        <v>29</v>
      </c>
      <c r="J20" s="36">
        <v>12</v>
      </c>
      <c r="K20" s="36">
        <v>0</v>
      </c>
      <c r="L20" s="192">
        <v>13</v>
      </c>
      <c r="M20" s="193"/>
      <c r="N20" s="197" t="s">
        <v>345</v>
      </c>
      <c r="O20" s="197"/>
      <c r="P20" s="197"/>
      <c r="Q20" s="197"/>
      <c r="R20" s="314">
        <v>7777.28</v>
      </c>
      <c r="S20" s="314"/>
      <c r="T20" s="314"/>
      <c r="U20" s="315"/>
      <c r="V20" s="192">
        <v>13</v>
      </c>
      <c r="W20" s="193"/>
      <c r="X20" s="197" t="s">
        <v>347</v>
      </c>
      <c r="Y20" s="197"/>
      <c r="Z20" s="197"/>
      <c r="AA20" s="197"/>
      <c r="AB20" s="217">
        <v>2578087</v>
      </c>
      <c r="AC20" s="217"/>
      <c r="AD20" s="217"/>
      <c r="AE20" s="217"/>
    </row>
    <row r="21" spans="1:31" ht="16.5" customHeight="1">
      <c r="A21" s="193"/>
      <c r="B21" s="193"/>
      <c r="C21" s="197" t="s">
        <v>348</v>
      </c>
      <c r="D21" s="197"/>
      <c r="E21" s="197"/>
      <c r="F21" s="197"/>
      <c r="G21" s="200">
        <v>41</v>
      </c>
      <c r="H21" s="200"/>
      <c r="I21" s="36">
        <v>11</v>
      </c>
      <c r="J21" s="36">
        <v>11</v>
      </c>
      <c r="K21" s="36">
        <v>19</v>
      </c>
      <c r="L21" s="192">
        <v>14</v>
      </c>
      <c r="M21" s="193"/>
      <c r="N21" s="197" t="s">
        <v>349</v>
      </c>
      <c r="O21" s="197"/>
      <c r="P21" s="197"/>
      <c r="Q21" s="197"/>
      <c r="R21" s="314">
        <v>7735</v>
      </c>
      <c r="S21" s="314"/>
      <c r="T21" s="314"/>
      <c r="U21" s="315"/>
      <c r="V21" s="192">
        <v>14</v>
      </c>
      <c r="W21" s="193"/>
      <c r="X21" s="197" t="s">
        <v>350</v>
      </c>
      <c r="Y21" s="197"/>
      <c r="Z21" s="197"/>
      <c r="AA21" s="197"/>
      <c r="AB21" s="217">
        <v>2301996</v>
      </c>
      <c r="AC21" s="217"/>
      <c r="AD21" s="217"/>
      <c r="AE21" s="217"/>
    </row>
    <row r="22" spans="1:31" ht="16.5" customHeight="1">
      <c r="A22" s="193">
        <v>15</v>
      </c>
      <c r="B22" s="193"/>
      <c r="C22" s="197" t="s">
        <v>341</v>
      </c>
      <c r="D22" s="197"/>
      <c r="E22" s="197"/>
      <c r="F22" s="197"/>
      <c r="G22" s="200">
        <v>40</v>
      </c>
      <c r="H22" s="200"/>
      <c r="I22" s="36">
        <v>10</v>
      </c>
      <c r="J22" s="36">
        <v>22</v>
      </c>
      <c r="K22" s="36">
        <v>8</v>
      </c>
      <c r="L22" s="192">
        <v>15</v>
      </c>
      <c r="M22" s="193"/>
      <c r="N22" s="197" t="s">
        <v>340</v>
      </c>
      <c r="O22" s="197"/>
      <c r="P22" s="197"/>
      <c r="Q22" s="197"/>
      <c r="R22" s="314">
        <v>7409.39</v>
      </c>
      <c r="S22" s="314"/>
      <c r="T22" s="314"/>
      <c r="U22" s="315"/>
      <c r="V22" s="192">
        <v>15</v>
      </c>
      <c r="W22" s="193"/>
      <c r="X22" s="197" t="s">
        <v>335</v>
      </c>
      <c r="Y22" s="197"/>
      <c r="Z22" s="197"/>
      <c r="AA22" s="197"/>
      <c r="AB22" s="217">
        <v>2201272</v>
      </c>
      <c r="AC22" s="217"/>
      <c r="AD22" s="217"/>
      <c r="AE22" s="217"/>
    </row>
    <row r="23" spans="1:31" ht="16.5" customHeight="1">
      <c r="A23" s="193">
        <v>16</v>
      </c>
      <c r="B23" s="193"/>
      <c r="C23" s="197" t="s">
        <v>326</v>
      </c>
      <c r="D23" s="197"/>
      <c r="E23" s="197"/>
      <c r="F23" s="197"/>
      <c r="G23" s="200">
        <v>39</v>
      </c>
      <c r="H23" s="200"/>
      <c r="I23" s="36">
        <v>26</v>
      </c>
      <c r="J23" s="36">
        <v>5</v>
      </c>
      <c r="K23" s="36">
        <v>8</v>
      </c>
      <c r="L23" s="192">
        <v>16</v>
      </c>
      <c r="M23" s="193"/>
      <c r="N23" s="197" t="s">
        <v>350</v>
      </c>
      <c r="O23" s="197"/>
      <c r="P23" s="197"/>
      <c r="Q23" s="197"/>
      <c r="R23" s="314">
        <v>7282.29</v>
      </c>
      <c r="S23" s="314"/>
      <c r="T23" s="314"/>
      <c r="U23" s="315"/>
      <c r="V23" s="192">
        <v>16</v>
      </c>
      <c r="W23" s="193"/>
      <c r="X23" s="197" t="s">
        <v>327</v>
      </c>
      <c r="Y23" s="197"/>
      <c r="Z23" s="197"/>
      <c r="AA23" s="197"/>
      <c r="AB23" s="217">
        <v>2048011</v>
      </c>
      <c r="AC23" s="217"/>
      <c r="AD23" s="217"/>
      <c r="AE23" s="217"/>
    </row>
    <row r="24" spans="1:31" ht="16.5" customHeight="1">
      <c r="A24" s="193"/>
      <c r="B24" s="193"/>
      <c r="C24" s="197" t="s">
        <v>351</v>
      </c>
      <c r="D24" s="197"/>
      <c r="E24" s="197"/>
      <c r="F24" s="197"/>
      <c r="G24" s="200">
        <v>39</v>
      </c>
      <c r="H24" s="200"/>
      <c r="I24" s="36">
        <v>12</v>
      </c>
      <c r="J24" s="36">
        <v>15</v>
      </c>
      <c r="K24" s="36">
        <v>12</v>
      </c>
      <c r="L24" s="192">
        <v>17</v>
      </c>
      <c r="M24" s="193"/>
      <c r="N24" s="197" t="s">
        <v>352</v>
      </c>
      <c r="O24" s="197"/>
      <c r="P24" s="197"/>
      <c r="Q24" s="197"/>
      <c r="R24" s="314">
        <v>7114.33</v>
      </c>
      <c r="S24" s="314"/>
      <c r="T24" s="314"/>
      <c r="U24" s="315"/>
      <c r="V24" s="192">
        <v>17</v>
      </c>
      <c r="W24" s="193"/>
      <c r="X24" s="197" t="s">
        <v>338</v>
      </c>
      <c r="Y24" s="197"/>
      <c r="Z24" s="197"/>
      <c r="AA24" s="197"/>
      <c r="AB24" s="217">
        <v>1978742</v>
      </c>
      <c r="AC24" s="217"/>
      <c r="AD24" s="217"/>
      <c r="AE24" s="217"/>
    </row>
    <row r="25" spans="1:31" ht="16.5" customHeight="1">
      <c r="A25" s="193">
        <v>18</v>
      </c>
      <c r="B25" s="193"/>
      <c r="C25" s="197" t="s">
        <v>345</v>
      </c>
      <c r="D25" s="197"/>
      <c r="E25" s="197"/>
      <c r="F25" s="197"/>
      <c r="G25" s="200">
        <v>35</v>
      </c>
      <c r="H25" s="200"/>
      <c r="I25" s="36">
        <v>23</v>
      </c>
      <c r="J25" s="36">
        <v>12</v>
      </c>
      <c r="K25" s="36">
        <v>0</v>
      </c>
      <c r="L25" s="192">
        <v>18</v>
      </c>
      <c r="M25" s="193"/>
      <c r="N25" s="197" t="s">
        <v>353</v>
      </c>
      <c r="O25" s="197"/>
      <c r="P25" s="197"/>
      <c r="Q25" s="197"/>
      <c r="R25" s="314">
        <v>7103.6</v>
      </c>
      <c r="S25" s="314"/>
      <c r="T25" s="314"/>
      <c r="U25" s="315"/>
      <c r="V25" s="192">
        <v>18</v>
      </c>
      <c r="W25" s="193"/>
      <c r="X25" s="197" t="s">
        <v>354</v>
      </c>
      <c r="Y25" s="197"/>
      <c r="Z25" s="197"/>
      <c r="AA25" s="197"/>
      <c r="AB25" s="217">
        <v>1939110</v>
      </c>
      <c r="AC25" s="217"/>
      <c r="AD25" s="217"/>
      <c r="AE25" s="217"/>
    </row>
    <row r="26" spans="1:31" ht="16.5" customHeight="1">
      <c r="A26" s="193"/>
      <c r="B26" s="193"/>
      <c r="C26" s="197" t="s">
        <v>350</v>
      </c>
      <c r="D26" s="197"/>
      <c r="E26" s="197"/>
      <c r="F26" s="197"/>
      <c r="G26" s="200">
        <v>35</v>
      </c>
      <c r="H26" s="200"/>
      <c r="I26" s="36">
        <v>14</v>
      </c>
      <c r="J26" s="36">
        <v>20</v>
      </c>
      <c r="K26" s="36">
        <v>1</v>
      </c>
      <c r="L26" s="192">
        <v>19</v>
      </c>
      <c r="M26" s="193"/>
      <c r="N26" s="197" t="s">
        <v>355</v>
      </c>
      <c r="O26" s="197"/>
      <c r="P26" s="197"/>
      <c r="Q26" s="197"/>
      <c r="R26" s="314">
        <v>6707.9</v>
      </c>
      <c r="S26" s="314"/>
      <c r="T26" s="314"/>
      <c r="U26" s="315"/>
      <c r="V26" s="192">
        <v>19</v>
      </c>
      <c r="W26" s="193"/>
      <c r="X26" s="197" t="s">
        <v>356</v>
      </c>
      <c r="Y26" s="197"/>
      <c r="Z26" s="197"/>
      <c r="AA26" s="197"/>
      <c r="AB26" s="217">
        <v>1933146</v>
      </c>
      <c r="AC26" s="217"/>
      <c r="AD26" s="217"/>
      <c r="AE26" s="217"/>
    </row>
    <row r="27" spans="1:31" ht="16.5" customHeight="1">
      <c r="A27" s="193"/>
      <c r="B27" s="193"/>
      <c r="C27" s="197" t="s">
        <v>343</v>
      </c>
      <c r="D27" s="197"/>
      <c r="E27" s="197"/>
      <c r="F27" s="197"/>
      <c r="G27" s="200">
        <v>35</v>
      </c>
      <c r="H27" s="200"/>
      <c r="I27" s="36">
        <v>13</v>
      </c>
      <c r="J27" s="36">
        <v>19</v>
      </c>
      <c r="K27" s="36">
        <v>3</v>
      </c>
      <c r="L27" s="192">
        <v>20</v>
      </c>
      <c r="M27" s="193"/>
      <c r="N27" s="197" t="s">
        <v>356</v>
      </c>
      <c r="O27" s="197"/>
      <c r="P27" s="197"/>
      <c r="Q27" s="197"/>
      <c r="R27" s="314">
        <v>6408.09</v>
      </c>
      <c r="S27" s="314"/>
      <c r="T27" s="314"/>
      <c r="U27" s="315"/>
      <c r="V27" s="192">
        <v>20</v>
      </c>
      <c r="W27" s="193"/>
      <c r="X27" s="197" t="s">
        <v>352</v>
      </c>
      <c r="Y27" s="197"/>
      <c r="Z27" s="197"/>
      <c r="AA27" s="197"/>
      <c r="AB27" s="217">
        <v>1888432</v>
      </c>
      <c r="AC27" s="217"/>
      <c r="AD27" s="217"/>
      <c r="AE27" s="217"/>
    </row>
    <row r="28" spans="1:31" ht="7.5" customHeight="1">
      <c r="A28" s="214"/>
      <c r="B28" s="214"/>
      <c r="C28" s="214"/>
      <c r="D28" s="214"/>
      <c r="E28" s="214"/>
      <c r="F28" s="214"/>
      <c r="G28" s="200"/>
      <c r="H28" s="200"/>
      <c r="I28" s="36"/>
      <c r="J28" s="36"/>
      <c r="K28" s="36"/>
      <c r="L28" s="192"/>
      <c r="M28" s="193"/>
      <c r="N28" s="197"/>
      <c r="O28" s="197"/>
      <c r="P28" s="197"/>
      <c r="Q28" s="197"/>
      <c r="R28" s="316"/>
      <c r="S28" s="316"/>
      <c r="T28" s="316"/>
      <c r="U28" s="317"/>
      <c r="V28" s="192"/>
      <c r="W28" s="193"/>
      <c r="X28" s="214"/>
      <c r="Y28" s="214"/>
      <c r="Z28" s="214"/>
      <c r="AA28" s="214"/>
      <c r="AB28" s="214"/>
      <c r="AC28" s="214"/>
      <c r="AD28" s="214"/>
      <c r="AE28" s="214"/>
    </row>
    <row r="29" spans="1:31" ht="16.5" customHeight="1">
      <c r="A29" s="193"/>
      <c r="B29" s="193"/>
      <c r="C29" s="197" t="s">
        <v>354</v>
      </c>
      <c r="D29" s="197"/>
      <c r="E29" s="197"/>
      <c r="F29" s="197"/>
      <c r="G29" s="200">
        <v>35</v>
      </c>
      <c r="H29" s="200"/>
      <c r="I29" s="36">
        <v>12</v>
      </c>
      <c r="J29" s="36">
        <v>15</v>
      </c>
      <c r="K29" s="36">
        <v>8</v>
      </c>
      <c r="L29" s="192">
        <v>21</v>
      </c>
      <c r="M29" s="193"/>
      <c r="N29" s="197" t="s">
        <v>354</v>
      </c>
      <c r="O29" s="197"/>
      <c r="P29" s="197"/>
      <c r="Q29" s="197"/>
      <c r="R29" s="314">
        <v>6362.28</v>
      </c>
      <c r="S29" s="314"/>
      <c r="T29" s="314"/>
      <c r="U29" s="315"/>
      <c r="V29" s="192">
        <v>21</v>
      </c>
      <c r="W29" s="193"/>
      <c r="X29" s="197" t="s">
        <v>331</v>
      </c>
      <c r="Y29" s="197"/>
      <c r="Z29" s="197"/>
      <c r="AA29" s="197"/>
      <c r="AB29" s="217">
        <v>1833152</v>
      </c>
      <c r="AC29" s="217"/>
      <c r="AD29" s="217"/>
      <c r="AE29" s="217"/>
    </row>
    <row r="30" spans="1:31" ht="16.5" customHeight="1">
      <c r="A30" s="193">
        <v>22</v>
      </c>
      <c r="B30" s="193"/>
      <c r="C30" s="197" t="s">
        <v>353</v>
      </c>
      <c r="D30" s="197"/>
      <c r="E30" s="197"/>
      <c r="F30" s="197"/>
      <c r="G30" s="200">
        <v>34</v>
      </c>
      <c r="H30" s="200"/>
      <c r="I30" s="36">
        <v>11</v>
      </c>
      <c r="J30" s="36">
        <v>17</v>
      </c>
      <c r="K30" s="36">
        <v>6</v>
      </c>
      <c r="L30" s="192">
        <v>22</v>
      </c>
      <c r="M30" s="193"/>
      <c r="N30" s="197" t="s">
        <v>357</v>
      </c>
      <c r="O30" s="197"/>
      <c r="P30" s="197"/>
      <c r="Q30" s="197"/>
      <c r="R30" s="314">
        <v>6340.7</v>
      </c>
      <c r="S30" s="314"/>
      <c r="T30" s="314"/>
      <c r="U30" s="315"/>
      <c r="V30" s="192">
        <v>22</v>
      </c>
      <c r="W30" s="193"/>
      <c r="X30" s="197" t="s">
        <v>358</v>
      </c>
      <c r="Y30" s="197"/>
      <c r="Z30" s="197"/>
      <c r="AA30" s="197"/>
      <c r="AB30" s="217">
        <v>1770254</v>
      </c>
      <c r="AC30" s="217"/>
      <c r="AD30" s="217"/>
      <c r="AE30" s="217"/>
    </row>
    <row r="31" spans="1:31" ht="16.5" customHeight="1">
      <c r="A31" s="193">
        <v>23</v>
      </c>
      <c r="B31" s="193"/>
      <c r="C31" s="197" t="s">
        <v>329</v>
      </c>
      <c r="D31" s="197"/>
      <c r="E31" s="197"/>
      <c r="F31" s="197"/>
      <c r="G31" s="200">
        <v>33</v>
      </c>
      <c r="H31" s="200"/>
      <c r="I31" s="36">
        <v>19</v>
      </c>
      <c r="J31" s="36">
        <v>13</v>
      </c>
      <c r="K31" s="36">
        <v>1</v>
      </c>
      <c r="L31" s="192">
        <v>23</v>
      </c>
      <c r="M31" s="193"/>
      <c r="N31" s="197" t="s">
        <v>359</v>
      </c>
      <c r="O31" s="197"/>
      <c r="P31" s="197"/>
      <c r="Q31" s="197"/>
      <c r="R31" s="314">
        <v>6112.55</v>
      </c>
      <c r="S31" s="314"/>
      <c r="T31" s="314"/>
      <c r="U31" s="315"/>
      <c r="V31" s="192">
        <v>23</v>
      </c>
      <c r="W31" s="193"/>
      <c r="X31" s="197" t="s">
        <v>340</v>
      </c>
      <c r="Y31" s="197"/>
      <c r="Z31" s="197"/>
      <c r="AA31" s="197"/>
      <c r="AB31" s="217">
        <v>1738301</v>
      </c>
      <c r="AC31" s="217"/>
      <c r="AD31" s="217"/>
      <c r="AE31" s="217"/>
    </row>
    <row r="32" spans="1:31" ht="16.5" customHeight="1">
      <c r="A32" s="193"/>
      <c r="B32" s="193"/>
      <c r="C32" s="197" t="s">
        <v>328</v>
      </c>
      <c r="D32" s="197"/>
      <c r="E32" s="197"/>
      <c r="F32" s="197"/>
      <c r="G32" s="200">
        <v>33</v>
      </c>
      <c r="H32" s="200"/>
      <c r="I32" s="36">
        <v>14</v>
      </c>
      <c r="J32" s="36">
        <v>15</v>
      </c>
      <c r="K32" s="36">
        <v>4</v>
      </c>
      <c r="L32" s="192">
        <v>24</v>
      </c>
      <c r="M32" s="193"/>
      <c r="N32" s="197" t="s">
        <v>342</v>
      </c>
      <c r="O32" s="197"/>
      <c r="P32" s="197"/>
      <c r="Q32" s="197"/>
      <c r="R32" s="314">
        <v>6097.24</v>
      </c>
      <c r="S32" s="314"/>
      <c r="T32" s="314"/>
      <c r="U32" s="315"/>
      <c r="V32" s="192">
        <v>24</v>
      </c>
      <c r="W32" s="193"/>
      <c r="X32" s="197" t="s">
        <v>344</v>
      </c>
      <c r="Y32" s="197"/>
      <c r="Z32" s="197"/>
      <c r="AA32" s="197"/>
      <c r="AB32" s="217">
        <v>1588256</v>
      </c>
      <c r="AC32" s="217"/>
      <c r="AD32" s="217"/>
      <c r="AE32" s="217"/>
    </row>
    <row r="33" spans="1:31" ht="16.5" customHeight="1">
      <c r="A33" s="193">
        <v>25</v>
      </c>
      <c r="B33" s="193"/>
      <c r="C33" s="197" t="s">
        <v>335</v>
      </c>
      <c r="D33" s="197"/>
      <c r="E33" s="197"/>
      <c r="F33" s="197"/>
      <c r="G33" s="200">
        <v>30</v>
      </c>
      <c r="H33" s="200"/>
      <c r="I33" s="36">
        <v>20</v>
      </c>
      <c r="J33" s="36">
        <v>6</v>
      </c>
      <c r="K33" s="36">
        <v>4</v>
      </c>
      <c r="L33" s="192">
        <v>25</v>
      </c>
      <c r="M33" s="193"/>
      <c r="N33" s="197" t="s">
        <v>358</v>
      </c>
      <c r="O33" s="197"/>
      <c r="P33" s="197"/>
      <c r="Q33" s="197"/>
      <c r="R33" s="314">
        <v>5774.47</v>
      </c>
      <c r="S33" s="314"/>
      <c r="T33" s="314"/>
      <c r="U33" s="315"/>
      <c r="V33" s="192">
        <v>25</v>
      </c>
      <c r="W33" s="193"/>
      <c r="X33" s="197" t="s">
        <v>348</v>
      </c>
      <c r="Y33" s="197"/>
      <c r="Z33" s="197"/>
      <c r="AA33" s="197"/>
      <c r="AB33" s="217">
        <v>1467480</v>
      </c>
      <c r="AC33" s="217"/>
      <c r="AD33" s="217"/>
      <c r="AE33" s="217"/>
    </row>
    <row r="34" spans="1:31" ht="16.5" customHeight="1">
      <c r="A34" s="193"/>
      <c r="B34" s="193"/>
      <c r="C34" s="197" t="s">
        <v>360</v>
      </c>
      <c r="D34" s="197"/>
      <c r="E34" s="197"/>
      <c r="F34" s="197"/>
      <c r="G34" s="200">
        <v>30</v>
      </c>
      <c r="H34" s="200"/>
      <c r="I34" s="36">
        <v>9</v>
      </c>
      <c r="J34" s="36">
        <v>20</v>
      </c>
      <c r="K34" s="36">
        <v>1</v>
      </c>
      <c r="L34" s="192">
        <v>26</v>
      </c>
      <c r="M34" s="193"/>
      <c r="N34" s="197" t="s">
        <v>361</v>
      </c>
      <c r="O34" s="197"/>
      <c r="P34" s="197"/>
      <c r="Q34" s="197"/>
      <c r="R34" s="314">
        <v>5676.12</v>
      </c>
      <c r="S34" s="314"/>
      <c r="T34" s="314"/>
      <c r="U34" s="315"/>
      <c r="V34" s="192">
        <v>26</v>
      </c>
      <c r="W34" s="193"/>
      <c r="X34" s="197" t="s">
        <v>362</v>
      </c>
      <c r="Y34" s="197"/>
      <c r="Z34" s="197"/>
      <c r="AA34" s="197"/>
      <c r="AB34" s="217">
        <v>1413610</v>
      </c>
      <c r="AC34" s="217"/>
      <c r="AD34" s="217"/>
      <c r="AE34" s="217"/>
    </row>
    <row r="35" spans="1:31" ht="16.5" customHeight="1">
      <c r="A35" s="193">
        <v>27</v>
      </c>
      <c r="B35" s="193"/>
      <c r="C35" s="197" t="s">
        <v>358</v>
      </c>
      <c r="D35" s="197"/>
      <c r="E35" s="197"/>
      <c r="F35" s="197"/>
      <c r="G35" s="200">
        <v>29</v>
      </c>
      <c r="H35" s="200"/>
      <c r="I35" s="36">
        <v>14</v>
      </c>
      <c r="J35" s="36">
        <v>15</v>
      </c>
      <c r="K35" s="36">
        <v>0</v>
      </c>
      <c r="L35" s="192">
        <v>27</v>
      </c>
      <c r="M35" s="193"/>
      <c r="N35" s="197" t="s">
        <v>334</v>
      </c>
      <c r="O35" s="197"/>
      <c r="P35" s="197"/>
      <c r="Q35" s="197"/>
      <c r="R35" s="314">
        <v>5173.1499999999996</v>
      </c>
      <c r="S35" s="314"/>
      <c r="T35" s="314"/>
      <c r="U35" s="315"/>
      <c r="V35" s="192">
        <v>27</v>
      </c>
      <c r="W35" s="193"/>
      <c r="X35" s="197" t="s">
        <v>363</v>
      </c>
      <c r="Y35" s="197"/>
      <c r="Z35" s="197"/>
      <c r="AA35" s="197"/>
      <c r="AB35" s="217">
        <v>1342059</v>
      </c>
      <c r="AC35" s="217"/>
      <c r="AD35" s="217"/>
      <c r="AE35" s="217"/>
    </row>
    <row r="36" spans="1:31" ht="16.5" customHeight="1">
      <c r="A36" s="193">
        <v>28</v>
      </c>
      <c r="B36" s="193"/>
      <c r="C36" s="197" t="s">
        <v>352</v>
      </c>
      <c r="D36" s="197"/>
      <c r="E36" s="197"/>
      <c r="F36" s="197"/>
      <c r="G36" s="200">
        <v>27</v>
      </c>
      <c r="H36" s="200"/>
      <c r="I36" s="36">
        <v>15</v>
      </c>
      <c r="J36" s="36">
        <v>10</v>
      </c>
      <c r="K36" s="36">
        <v>2</v>
      </c>
      <c r="L36" s="192">
        <v>28</v>
      </c>
      <c r="M36" s="193"/>
      <c r="N36" s="197" t="s">
        <v>337</v>
      </c>
      <c r="O36" s="197"/>
      <c r="P36" s="197"/>
      <c r="Q36" s="197"/>
      <c r="R36" s="314">
        <v>5157.3100000000004</v>
      </c>
      <c r="S36" s="314"/>
      <c r="T36" s="314"/>
      <c r="U36" s="315"/>
      <c r="V36" s="192">
        <v>28</v>
      </c>
      <c r="W36" s="193"/>
      <c r="X36" s="197" t="s">
        <v>361</v>
      </c>
      <c r="Y36" s="197"/>
      <c r="Z36" s="197"/>
      <c r="AA36" s="197"/>
      <c r="AB36" s="217">
        <v>1334841</v>
      </c>
      <c r="AC36" s="217"/>
      <c r="AD36" s="217"/>
      <c r="AE36" s="217"/>
    </row>
    <row r="37" spans="1:31" ht="16.5" customHeight="1">
      <c r="A37" s="193"/>
      <c r="B37" s="193"/>
      <c r="C37" s="197" t="s">
        <v>364</v>
      </c>
      <c r="D37" s="197"/>
      <c r="E37" s="197"/>
      <c r="F37" s="197"/>
      <c r="G37" s="200">
        <v>27</v>
      </c>
      <c r="H37" s="200"/>
      <c r="I37" s="36">
        <v>13</v>
      </c>
      <c r="J37" s="36">
        <v>8</v>
      </c>
      <c r="K37" s="36">
        <v>6</v>
      </c>
      <c r="L37" s="192">
        <v>29</v>
      </c>
      <c r="M37" s="193"/>
      <c r="N37" s="197" t="s">
        <v>333</v>
      </c>
      <c r="O37" s="197"/>
      <c r="P37" s="197"/>
      <c r="Q37" s="197"/>
      <c r="R37" s="314">
        <v>4986.8599999999997</v>
      </c>
      <c r="S37" s="314"/>
      <c r="T37" s="314"/>
      <c r="U37" s="315"/>
      <c r="V37" s="192">
        <v>29</v>
      </c>
      <c r="W37" s="193"/>
      <c r="X37" s="197" t="s">
        <v>351</v>
      </c>
      <c r="Y37" s="197"/>
      <c r="Z37" s="197"/>
      <c r="AA37" s="197"/>
      <c r="AB37" s="217">
        <v>1324473</v>
      </c>
      <c r="AC37" s="217"/>
      <c r="AD37" s="217"/>
      <c r="AE37" s="217"/>
    </row>
    <row r="38" spans="1:31" ht="16.5" customHeight="1">
      <c r="A38" s="193">
        <v>30</v>
      </c>
      <c r="B38" s="193"/>
      <c r="C38" s="197" t="s">
        <v>347</v>
      </c>
      <c r="D38" s="197"/>
      <c r="E38" s="197"/>
      <c r="F38" s="197"/>
      <c r="G38" s="200">
        <v>26</v>
      </c>
      <c r="H38" s="200"/>
      <c r="I38" s="36">
        <v>15</v>
      </c>
      <c r="J38" s="36">
        <v>10</v>
      </c>
      <c r="K38" s="36">
        <v>1</v>
      </c>
      <c r="L38" s="192">
        <v>30</v>
      </c>
      <c r="M38" s="193"/>
      <c r="N38" s="197" t="s">
        <v>360</v>
      </c>
      <c r="O38" s="197"/>
      <c r="P38" s="197"/>
      <c r="Q38" s="197"/>
      <c r="R38" s="314">
        <v>4724.68</v>
      </c>
      <c r="S38" s="314"/>
      <c r="T38" s="314"/>
      <c r="U38" s="315"/>
      <c r="V38" s="192">
        <v>30</v>
      </c>
      <c r="W38" s="193"/>
      <c r="X38" s="197" t="s">
        <v>365</v>
      </c>
      <c r="Y38" s="197"/>
      <c r="Z38" s="197"/>
      <c r="AA38" s="197"/>
      <c r="AB38" s="217">
        <v>1312317</v>
      </c>
      <c r="AC38" s="217"/>
      <c r="AD38" s="217"/>
      <c r="AE38" s="217"/>
    </row>
    <row r="39" spans="1:31" ht="7.5" customHeight="1">
      <c r="A39" s="214"/>
      <c r="B39" s="214"/>
      <c r="C39" s="214"/>
      <c r="D39" s="214"/>
      <c r="E39" s="214"/>
      <c r="F39" s="214"/>
      <c r="G39" s="200"/>
      <c r="H39" s="200"/>
      <c r="I39" s="36"/>
      <c r="J39" s="36"/>
      <c r="K39" s="36"/>
      <c r="L39" s="192"/>
      <c r="M39" s="193"/>
      <c r="N39" s="197"/>
      <c r="O39" s="197"/>
      <c r="P39" s="197"/>
      <c r="Q39" s="197"/>
      <c r="R39" s="316"/>
      <c r="S39" s="316"/>
      <c r="T39" s="316"/>
      <c r="U39" s="317"/>
      <c r="V39" s="192"/>
      <c r="W39" s="193"/>
      <c r="X39" s="214"/>
      <c r="Y39" s="214"/>
      <c r="Z39" s="214"/>
      <c r="AA39" s="214"/>
      <c r="AB39" s="214"/>
      <c r="AC39" s="214"/>
      <c r="AD39" s="214"/>
      <c r="AE39" s="214"/>
    </row>
    <row r="40" spans="1:31" ht="16.5" customHeight="1">
      <c r="A40" s="193"/>
      <c r="B40" s="193"/>
      <c r="C40" s="197" t="s">
        <v>349</v>
      </c>
      <c r="D40" s="197"/>
      <c r="E40" s="197"/>
      <c r="F40" s="197"/>
      <c r="G40" s="200">
        <v>26</v>
      </c>
      <c r="H40" s="200"/>
      <c r="I40" s="36">
        <v>9</v>
      </c>
      <c r="J40" s="36">
        <v>14</v>
      </c>
      <c r="K40" s="36">
        <v>3</v>
      </c>
      <c r="L40" s="192">
        <v>31</v>
      </c>
      <c r="M40" s="193"/>
      <c r="N40" s="197" t="s">
        <v>347</v>
      </c>
      <c r="O40" s="197"/>
      <c r="P40" s="197"/>
      <c r="Q40" s="197"/>
      <c r="R40" s="314">
        <v>4612.2</v>
      </c>
      <c r="S40" s="314"/>
      <c r="T40" s="314"/>
      <c r="U40" s="315"/>
      <c r="V40" s="192">
        <v>31</v>
      </c>
      <c r="W40" s="193"/>
      <c r="X40" s="197" t="s">
        <v>341</v>
      </c>
      <c r="Y40" s="197"/>
      <c r="Z40" s="197"/>
      <c r="AA40" s="197"/>
      <c r="AB40" s="217">
        <v>1237984</v>
      </c>
      <c r="AC40" s="217"/>
      <c r="AD40" s="217"/>
      <c r="AE40" s="217"/>
    </row>
    <row r="41" spans="1:31" ht="16.5" customHeight="1">
      <c r="A41" s="193">
        <v>32</v>
      </c>
      <c r="B41" s="193"/>
      <c r="C41" s="197" t="s">
        <v>356</v>
      </c>
      <c r="D41" s="197"/>
      <c r="E41" s="197"/>
      <c r="F41" s="197"/>
      <c r="G41" s="200">
        <v>25</v>
      </c>
      <c r="H41" s="200"/>
      <c r="I41" s="36">
        <v>14</v>
      </c>
      <c r="J41" s="36">
        <v>11</v>
      </c>
      <c r="K41" s="36">
        <v>0</v>
      </c>
      <c r="L41" s="192">
        <v>32</v>
      </c>
      <c r="M41" s="193"/>
      <c r="N41" s="197" t="s">
        <v>364</v>
      </c>
      <c r="O41" s="197"/>
      <c r="P41" s="197"/>
      <c r="Q41" s="197"/>
      <c r="R41" s="314">
        <v>4465.2700000000004</v>
      </c>
      <c r="S41" s="314"/>
      <c r="T41" s="314"/>
      <c r="U41" s="315"/>
      <c r="V41" s="192">
        <v>32</v>
      </c>
      <c r="W41" s="193"/>
      <c r="X41" s="197" t="s">
        <v>328</v>
      </c>
      <c r="Y41" s="197"/>
      <c r="Z41" s="197"/>
      <c r="AA41" s="197"/>
      <c r="AB41" s="217">
        <v>1210534</v>
      </c>
      <c r="AC41" s="217"/>
      <c r="AD41" s="217"/>
      <c r="AE41" s="217"/>
    </row>
    <row r="42" spans="1:31" ht="16.5" customHeight="1">
      <c r="A42" s="193"/>
      <c r="B42" s="193"/>
      <c r="C42" s="197" t="s">
        <v>336</v>
      </c>
      <c r="D42" s="197"/>
      <c r="E42" s="197"/>
      <c r="F42" s="197"/>
      <c r="G42" s="200">
        <v>25</v>
      </c>
      <c r="H42" s="200"/>
      <c r="I42" s="36">
        <v>13</v>
      </c>
      <c r="J42" s="36">
        <v>9</v>
      </c>
      <c r="K42" s="36">
        <v>3</v>
      </c>
      <c r="L42" s="192">
        <v>33</v>
      </c>
      <c r="M42" s="193"/>
      <c r="N42" s="197" t="s">
        <v>366</v>
      </c>
      <c r="O42" s="197"/>
      <c r="P42" s="197"/>
      <c r="Q42" s="197"/>
      <c r="R42" s="314">
        <v>4247.54</v>
      </c>
      <c r="S42" s="314"/>
      <c r="T42" s="314"/>
      <c r="U42" s="315"/>
      <c r="V42" s="192">
        <v>33</v>
      </c>
      <c r="W42" s="193"/>
      <c r="X42" s="197" t="s">
        <v>367</v>
      </c>
      <c r="Y42" s="197"/>
      <c r="Z42" s="197"/>
      <c r="AA42" s="197"/>
      <c r="AB42" s="217">
        <v>1132526</v>
      </c>
      <c r="AC42" s="217"/>
      <c r="AD42" s="217"/>
      <c r="AE42" s="217"/>
    </row>
    <row r="43" spans="1:31" ht="16.5" customHeight="1">
      <c r="A43" s="193">
        <v>34</v>
      </c>
      <c r="B43" s="193"/>
      <c r="C43" s="197" t="s">
        <v>368</v>
      </c>
      <c r="D43" s="197"/>
      <c r="E43" s="197"/>
      <c r="F43" s="197"/>
      <c r="G43" s="200">
        <v>24</v>
      </c>
      <c r="H43" s="200"/>
      <c r="I43" s="36">
        <v>8</v>
      </c>
      <c r="J43" s="36">
        <v>15</v>
      </c>
      <c r="K43" s="36">
        <v>1</v>
      </c>
      <c r="L43" s="192">
        <v>34</v>
      </c>
      <c r="M43" s="193"/>
      <c r="N43" s="197" t="s">
        <v>369</v>
      </c>
      <c r="O43" s="197"/>
      <c r="P43" s="197"/>
      <c r="Q43" s="197"/>
      <c r="R43" s="314">
        <v>4190.5200000000004</v>
      </c>
      <c r="S43" s="314"/>
      <c r="T43" s="314"/>
      <c r="U43" s="315"/>
      <c r="V43" s="192">
        <v>34</v>
      </c>
      <c r="W43" s="193"/>
      <c r="X43" s="197" t="s">
        <v>357</v>
      </c>
      <c r="Y43" s="197"/>
      <c r="Z43" s="197"/>
      <c r="AA43" s="197"/>
      <c r="AB43" s="217">
        <v>1123852</v>
      </c>
      <c r="AC43" s="217"/>
      <c r="AD43" s="217"/>
      <c r="AE43" s="217"/>
    </row>
    <row r="44" spans="1:31" ht="16.5" customHeight="1">
      <c r="A44" s="193">
        <v>35</v>
      </c>
      <c r="B44" s="193"/>
      <c r="C44" s="197" t="s">
        <v>346</v>
      </c>
      <c r="D44" s="197"/>
      <c r="E44" s="197"/>
      <c r="F44" s="197"/>
      <c r="G44" s="200">
        <v>23</v>
      </c>
      <c r="H44" s="200"/>
      <c r="I44" s="36">
        <v>14</v>
      </c>
      <c r="J44" s="36">
        <v>9</v>
      </c>
      <c r="K44" s="36">
        <v>0</v>
      </c>
      <c r="L44" s="192">
        <v>35</v>
      </c>
      <c r="M44" s="193"/>
      <c r="N44" s="197" t="s">
        <v>367</v>
      </c>
      <c r="O44" s="197"/>
      <c r="P44" s="197"/>
      <c r="Q44" s="197"/>
      <c r="R44" s="314">
        <v>4186.2</v>
      </c>
      <c r="S44" s="314"/>
      <c r="T44" s="314"/>
      <c r="U44" s="315"/>
      <c r="V44" s="192">
        <v>35</v>
      </c>
      <c r="W44" s="193"/>
      <c r="X44" s="197" t="s">
        <v>349</v>
      </c>
      <c r="Y44" s="197"/>
      <c r="Z44" s="197"/>
      <c r="AA44" s="197"/>
      <c r="AB44" s="217">
        <v>1069576</v>
      </c>
      <c r="AC44" s="217"/>
      <c r="AD44" s="217"/>
      <c r="AE44" s="217"/>
    </row>
    <row r="45" spans="1:31" ht="16.5" customHeight="1">
      <c r="A45" s="193">
        <v>36</v>
      </c>
      <c r="B45" s="193"/>
      <c r="C45" s="197" t="s">
        <v>365</v>
      </c>
      <c r="D45" s="197"/>
      <c r="E45" s="197"/>
      <c r="F45" s="197"/>
      <c r="G45" s="200">
        <v>21</v>
      </c>
      <c r="H45" s="200"/>
      <c r="I45" s="36">
        <v>13</v>
      </c>
      <c r="J45" s="36">
        <v>8</v>
      </c>
      <c r="K45" s="36">
        <v>0</v>
      </c>
      <c r="L45" s="192">
        <v>36</v>
      </c>
      <c r="M45" s="193"/>
      <c r="N45" s="197" t="s">
        <v>368</v>
      </c>
      <c r="O45" s="197"/>
      <c r="P45" s="197"/>
      <c r="Q45" s="197"/>
      <c r="R45" s="314">
        <v>4146.99</v>
      </c>
      <c r="S45" s="314"/>
      <c r="T45" s="314"/>
      <c r="U45" s="315"/>
      <c r="V45" s="192">
        <v>36</v>
      </c>
      <c r="W45" s="193"/>
      <c r="X45" s="197" t="s">
        <v>343</v>
      </c>
      <c r="Y45" s="197"/>
      <c r="Z45" s="197"/>
      <c r="AA45" s="197"/>
      <c r="AB45" s="217">
        <v>1068027</v>
      </c>
      <c r="AC45" s="217"/>
      <c r="AD45" s="217"/>
      <c r="AE45" s="217"/>
    </row>
    <row r="46" spans="1:31" ht="16.5" customHeight="1">
      <c r="A46" s="193">
        <v>37</v>
      </c>
      <c r="B46" s="193"/>
      <c r="C46" s="197" t="s">
        <v>361</v>
      </c>
      <c r="D46" s="197"/>
      <c r="E46" s="197"/>
      <c r="F46" s="197"/>
      <c r="G46" s="200">
        <v>20</v>
      </c>
      <c r="H46" s="200"/>
      <c r="I46" s="36">
        <v>11</v>
      </c>
      <c r="J46" s="36">
        <v>9</v>
      </c>
      <c r="K46" s="36">
        <v>0</v>
      </c>
      <c r="L46" s="192">
        <v>37</v>
      </c>
      <c r="M46" s="193"/>
      <c r="N46" s="197" t="s">
        <v>365</v>
      </c>
      <c r="O46" s="197"/>
      <c r="P46" s="197"/>
      <c r="Q46" s="197"/>
      <c r="R46" s="314">
        <v>4130.9799999999996</v>
      </c>
      <c r="S46" s="314"/>
      <c r="T46" s="314"/>
      <c r="U46" s="315"/>
      <c r="V46" s="192">
        <v>37</v>
      </c>
      <c r="W46" s="193"/>
      <c r="X46" s="197" t="s">
        <v>366</v>
      </c>
      <c r="Y46" s="197"/>
      <c r="Z46" s="197"/>
      <c r="AA46" s="197"/>
      <c r="AB46" s="217">
        <v>1034814</v>
      </c>
      <c r="AC46" s="217"/>
      <c r="AD46" s="217"/>
      <c r="AE46" s="217"/>
    </row>
    <row r="47" spans="1:31" ht="16.5" customHeight="1">
      <c r="A47" s="193"/>
      <c r="B47" s="193"/>
      <c r="C47" s="197" t="s">
        <v>370</v>
      </c>
      <c r="D47" s="197"/>
      <c r="E47" s="197"/>
      <c r="F47" s="197"/>
      <c r="G47" s="200">
        <v>20</v>
      </c>
      <c r="H47" s="200"/>
      <c r="I47" s="36">
        <v>10</v>
      </c>
      <c r="J47" s="36">
        <v>10</v>
      </c>
      <c r="K47" s="36">
        <v>0</v>
      </c>
      <c r="L47" s="192">
        <v>38</v>
      </c>
      <c r="M47" s="193"/>
      <c r="N47" s="197" t="s">
        <v>362</v>
      </c>
      <c r="O47" s="197"/>
      <c r="P47" s="197"/>
      <c r="Q47" s="197"/>
      <c r="R47" s="314">
        <v>4017.38</v>
      </c>
      <c r="S47" s="314"/>
      <c r="T47" s="314"/>
      <c r="U47" s="315"/>
      <c r="V47" s="192">
        <v>38</v>
      </c>
      <c r="W47" s="193"/>
      <c r="X47" s="197" t="s">
        <v>336</v>
      </c>
      <c r="Y47" s="197"/>
      <c r="Z47" s="197"/>
      <c r="AA47" s="197"/>
      <c r="AB47" s="217">
        <v>959502</v>
      </c>
      <c r="AC47" s="217"/>
      <c r="AD47" s="217"/>
      <c r="AE47" s="217"/>
    </row>
    <row r="48" spans="1:31" ht="16.5" customHeight="1">
      <c r="A48" s="193">
        <v>39</v>
      </c>
      <c r="B48" s="193"/>
      <c r="C48" s="197" t="s">
        <v>362</v>
      </c>
      <c r="D48" s="197"/>
      <c r="E48" s="197"/>
      <c r="F48" s="197"/>
      <c r="G48" s="200">
        <v>19</v>
      </c>
      <c r="H48" s="200"/>
      <c r="I48" s="36">
        <v>13</v>
      </c>
      <c r="J48" s="36">
        <v>6</v>
      </c>
      <c r="K48" s="36">
        <v>0</v>
      </c>
      <c r="L48" s="207">
        <v>39</v>
      </c>
      <c r="M48" s="208"/>
      <c r="N48" s="209" t="s">
        <v>330</v>
      </c>
      <c r="O48" s="209"/>
      <c r="P48" s="209"/>
      <c r="Q48" s="209"/>
      <c r="R48" s="318">
        <v>3797.75</v>
      </c>
      <c r="S48" s="318"/>
      <c r="T48" s="318"/>
      <c r="U48" s="319"/>
      <c r="V48" s="192">
        <v>39</v>
      </c>
      <c r="W48" s="193"/>
      <c r="X48" s="197" t="s">
        <v>371</v>
      </c>
      <c r="Y48" s="197"/>
      <c r="Z48" s="197"/>
      <c r="AA48" s="197"/>
      <c r="AB48" s="217">
        <v>950244</v>
      </c>
      <c r="AC48" s="217"/>
      <c r="AD48" s="217"/>
      <c r="AE48" s="217"/>
    </row>
    <row r="49" spans="1:31" ht="16.5" customHeight="1">
      <c r="A49" s="193"/>
      <c r="B49" s="193"/>
      <c r="C49" s="197" t="s">
        <v>363</v>
      </c>
      <c r="D49" s="197"/>
      <c r="E49" s="197"/>
      <c r="F49" s="197"/>
      <c r="G49" s="200">
        <v>19</v>
      </c>
      <c r="H49" s="200"/>
      <c r="I49" s="36">
        <v>13</v>
      </c>
      <c r="J49" s="36">
        <v>6</v>
      </c>
      <c r="K49" s="36">
        <v>0</v>
      </c>
      <c r="L49" s="192">
        <v>40</v>
      </c>
      <c r="M49" s="193"/>
      <c r="N49" s="197" t="s">
        <v>351</v>
      </c>
      <c r="O49" s="197"/>
      <c r="P49" s="197"/>
      <c r="Q49" s="197"/>
      <c r="R49" s="314">
        <v>3690.94</v>
      </c>
      <c r="S49" s="314"/>
      <c r="T49" s="314"/>
      <c r="U49" s="315"/>
      <c r="V49" s="192">
        <v>40</v>
      </c>
      <c r="W49" s="193"/>
      <c r="X49" s="197" t="s">
        <v>360</v>
      </c>
      <c r="Y49" s="197"/>
      <c r="Z49" s="197"/>
      <c r="AA49" s="197"/>
      <c r="AB49" s="217">
        <v>922584</v>
      </c>
      <c r="AC49" s="217"/>
      <c r="AD49" s="217"/>
      <c r="AE49" s="217"/>
    </row>
    <row r="50" spans="1:31" ht="7.5" customHeight="1">
      <c r="A50" s="214"/>
      <c r="B50" s="214"/>
      <c r="C50" s="214"/>
      <c r="D50" s="214"/>
      <c r="E50" s="214"/>
      <c r="F50" s="214"/>
      <c r="G50" s="200"/>
      <c r="H50" s="200"/>
      <c r="I50" s="36"/>
      <c r="J50" s="36"/>
      <c r="K50" s="36"/>
      <c r="L50" s="192"/>
      <c r="M50" s="193"/>
      <c r="N50" s="197"/>
      <c r="O50" s="197"/>
      <c r="P50" s="197"/>
      <c r="Q50" s="197"/>
      <c r="R50" s="316"/>
      <c r="S50" s="316"/>
      <c r="T50" s="316"/>
      <c r="U50" s="317"/>
      <c r="V50" s="192"/>
      <c r="W50" s="193"/>
      <c r="X50" s="214"/>
      <c r="Y50" s="214"/>
      <c r="Z50" s="214"/>
      <c r="AA50" s="214"/>
      <c r="AB50" s="214"/>
      <c r="AC50" s="214"/>
      <c r="AD50" s="214"/>
      <c r="AE50" s="214"/>
    </row>
    <row r="51" spans="1:31" ht="16.5" customHeight="1">
      <c r="A51" s="193"/>
      <c r="B51" s="193"/>
      <c r="C51" s="197" t="s">
        <v>367</v>
      </c>
      <c r="D51" s="197"/>
      <c r="E51" s="197"/>
      <c r="F51" s="197"/>
      <c r="G51" s="200">
        <v>19</v>
      </c>
      <c r="H51" s="200"/>
      <c r="I51" s="36">
        <v>11</v>
      </c>
      <c r="J51" s="36">
        <v>8</v>
      </c>
      <c r="K51" s="36">
        <v>0</v>
      </c>
      <c r="L51" s="192">
        <v>41</v>
      </c>
      <c r="M51" s="193"/>
      <c r="N51" s="197" t="s">
        <v>372</v>
      </c>
      <c r="O51" s="197"/>
      <c r="P51" s="197"/>
      <c r="Q51" s="197"/>
      <c r="R51" s="314">
        <v>3507.14</v>
      </c>
      <c r="S51" s="314"/>
      <c r="T51" s="314"/>
      <c r="U51" s="315"/>
      <c r="V51" s="192">
        <v>41</v>
      </c>
      <c r="W51" s="193"/>
      <c r="X51" s="197" t="s">
        <v>370</v>
      </c>
      <c r="Y51" s="197"/>
      <c r="Z51" s="197"/>
      <c r="AA51" s="197"/>
      <c r="AB51" s="217">
        <v>811442</v>
      </c>
      <c r="AC51" s="217"/>
      <c r="AD51" s="217"/>
      <c r="AE51" s="217"/>
    </row>
    <row r="52" spans="1:31" ht="16.5" customHeight="1">
      <c r="A52" s="193"/>
      <c r="B52" s="193"/>
      <c r="C52" s="197" t="s">
        <v>355</v>
      </c>
      <c r="D52" s="197"/>
      <c r="E52" s="197"/>
      <c r="F52" s="197"/>
      <c r="G52" s="200">
        <v>19</v>
      </c>
      <c r="H52" s="200"/>
      <c r="I52" s="36">
        <v>8</v>
      </c>
      <c r="J52" s="36">
        <v>10</v>
      </c>
      <c r="K52" s="36">
        <v>1</v>
      </c>
      <c r="L52" s="192">
        <v>42</v>
      </c>
      <c r="M52" s="193"/>
      <c r="N52" s="197" t="s">
        <v>370</v>
      </c>
      <c r="O52" s="197"/>
      <c r="P52" s="197"/>
      <c r="Q52" s="197"/>
      <c r="R52" s="314">
        <v>2440.67</v>
      </c>
      <c r="S52" s="314"/>
      <c r="T52" s="314"/>
      <c r="U52" s="315"/>
      <c r="V52" s="192">
        <v>42</v>
      </c>
      <c r="W52" s="193"/>
      <c r="X52" s="197" t="s">
        <v>364</v>
      </c>
      <c r="Y52" s="197"/>
      <c r="Z52" s="197"/>
      <c r="AA52" s="197"/>
      <c r="AB52" s="217">
        <v>809974</v>
      </c>
      <c r="AC52" s="217"/>
      <c r="AD52" s="217"/>
      <c r="AE52" s="217"/>
    </row>
    <row r="53" spans="1:31" ht="16.5" customHeight="1">
      <c r="A53" s="193"/>
      <c r="B53" s="193"/>
      <c r="C53" s="197" t="s">
        <v>372</v>
      </c>
      <c r="D53" s="197"/>
      <c r="E53" s="197"/>
      <c r="F53" s="197"/>
      <c r="G53" s="200">
        <v>19</v>
      </c>
      <c r="H53" s="200"/>
      <c r="I53" s="36">
        <v>4</v>
      </c>
      <c r="J53" s="36">
        <v>14</v>
      </c>
      <c r="K53" s="36">
        <v>1</v>
      </c>
      <c r="L53" s="192">
        <v>43</v>
      </c>
      <c r="M53" s="193"/>
      <c r="N53" s="197" t="s">
        <v>329</v>
      </c>
      <c r="O53" s="197"/>
      <c r="P53" s="197"/>
      <c r="Q53" s="197"/>
      <c r="R53" s="314">
        <v>2416.11</v>
      </c>
      <c r="S53" s="314"/>
      <c r="T53" s="314"/>
      <c r="U53" s="315"/>
      <c r="V53" s="192">
        <v>43</v>
      </c>
      <c r="W53" s="193"/>
      <c r="X53" s="197" t="s">
        <v>369</v>
      </c>
      <c r="Y53" s="197"/>
      <c r="Z53" s="197"/>
      <c r="AA53" s="197"/>
      <c r="AB53" s="217">
        <v>766863</v>
      </c>
      <c r="AC53" s="217"/>
      <c r="AD53" s="217"/>
      <c r="AE53" s="217"/>
    </row>
    <row r="54" spans="1:31" ht="16.5" customHeight="1">
      <c r="A54" s="193">
        <v>44</v>
      </c>
      <c r="B54" s="193"/>
      <c r="C54" s="197" t="s">
        <v>357</v>
      </c>
      <c r="D54" s="197"/>
      <c r="E54" s="197"/>
      <c r="F54" s="197"/>
      <c r="G54" s="200">
        <v>18</v>
      </c>
      <c r="H54" s="200"/>
      <c r="I54" s="36">
        <v>14</v>
      </c>
      <c r="J54" s="36">
        <v>3</v>
      </c>
      <c r="K54" s="36">
        <v>1</v>
      </c>
      <c r="L54" s="192">
        <v>44</v>
      </c>
      <c r="M54" s="193"/>
      <c r="N54" s="197" t="s">
        <v>348</v>
      </c>
      <c r="O54" s="197"/>
      <c r="P54" s="197"/>
      <c r="Q54" s="197"/>
      <c r="R54" s="314">
        <v>2282.15</v>
      </c>
      <c r="S54" s="314"/>
      <c r="T54" s="314"/>
      <c r="U54" s="315"/>
      <c r="V54" s="192">
        <v>44</v>
      </c>
      <c r="W54" s="193"/>
      <c r="X54" s="197" t="s">
        <v>368</v>
      </c>
      <c r="Y54" s="197"/>
      <c r="Z54" s="197"/>
      <c r="AA54" s="197"/>
      <c r="AB54" s="217">
        <v>719559</v>
      </c>
      <c r="AC54" s="217"/>
      <c r="AD54" s="217"/>
      <c r="AE54" s="217"/>
    </row>
    <row r="55" spans="1:31" ht="16.5" customHeight="1">
      <c r="A55" s="193">
        <v>45</v>
      </c>
      <c r="B55" s="193"/>
      <c r="C55" s="197" t="s">
        <v>369</v>
      </c>
      <c r="D55" s="197"/>
      <c r="E55" s="197"/>
      <c r="F55" s="197"/>
      <c r="G55" s="200">
        <v>17</v>
      </c>
      <c r="H55" s="200"/>
      <c r="I55" s="36">
        <v>9</v>
      </c>
      <c r="J55" s="36">
        <v>8</v>
      </c>
      <c r="K55" s="36">
        <v>0</v>
      </c>
      <c r="L55" s="192">
        <v>45</v>
      </c>
      <c r="M55" s="193"/>
      <c r="N55" s="197" t="s">
        <v>326</v>
      </c>
      <c r="O55" s="197"/>
      <c r="P55" s="197"/>
      <c r="Q55" s="197"/>
      <c r="R55" s="314">
        <v>2194.0500000000002</v>
      </c>
      <c r="S55" s="314"/>
      <c r="T55" s="314"/>
      <c r="U55" s="315"/>
      <c r="V55" s="192">
        <v>45</v>
      </c>
      <c r="W55" s="193"/>
      <c r="X55" s="197" t="s">
        <v>353</v>
      </c>
      <c r="Y55" s="197"/>
      <c r="Z55" s="197"/>
      <c r="AA55" s="197"/>
      <c r="AB55" s="217">
        <v>691527</v>
      </c>
      <c r="AC55" s="217"/>
      <c r="AD55" s="217"/>
      <c r="AE55" s="217"/>
    </row>
    <row r="56" spans="1:31" ht="16.5" customHeight="1">
      <c r="A56" s="193"/>
      <c r="B56" s="193"/>
      <c r="C56" s="197" t="s">
        <v>371</v>
      </c>
      <c r="D56" s="197"/>
      <c r="E56" s="197"/>
      <c r="F56" s="197"/>
      <c r="G56" s="200">
        <v>17</v>
      </c>
      <c r="H56" s="200"/>
      <c r="I56" s="36">
        <v>8</v>
      </c>
      <c r="J56" s="36">
        <v>9</v>
      </c>
      <c r="K56" s="36">
        <v>0</v>
      </c>
      <c r="L56" s="192">
        <v>46</v>
      </c>
      <c r="M56" s="193"/>
      <c r="N56" s="197" t="s">
        <v>332</v>
      </c>
      <c r="O56" s="197"/>
      <c r="P56" s="197"/>
      <c r="Q56" s="197"/>
      <c r="R56" s="314">
        <v>1905.34</v>
      </c>
      <c r="S56" s="314"/>
      <c r="T56" s="314"/>
      <c r="U56" s="315"/>
      <c r="V56" s="192">
        <v>46</v>
      </c>
      <c r="W56" s="193"/>
      <c r="X56" s="197" t="s">
        <v>355</v>
      </c>
      <c r="Y56" s="197"/>
      <c r="Z56" s="197"/>
      <c r="AA56" s="197"/>
      <c r="AB56" s="217">
        <v>671126</v>
      </c>
      <c r="AC56" s="217"/>
      <c r="AD56" s="217"/>
      <c r="AE56" s="217"/>
    </row>
    <row r="57" spans="1:31" ht="16.5" customHeight="1">
      <c r="A57" s="193">
        <v>47</v>
      </c>
      <c r="B57" s="193"/>
      <c r="C57" s="197" t="s">
        <v>366</v>
      </c>
      <c r="D57" s="197"/>
      <c r="E57" s="197"/>
      <c r="F57" s="197"/>
      <c r="G57" s="200">
        <v>15</v>
      </c>
      <c r="H57" s="200"/>
      <c r="I57" s="36">
        <v>10</v>
      </c>
      <c r="J57" s="36">
        <v>4</v>
      </c>
      <c r="K57" s="36">
        <v>1</v>
      </c>
      <c r="L57" s="192">
        <v>47</v>
      </c>
      <c r="M57" s="193"/>
      <c r="N57" s="197" t="s">
        <v>371</v>
      </c>
      <c r="O57" s="197"/>
      <c r="P57" s="197"/>
      <c r="Q57" s="197"/>
      <c r="R57" s="314">
        <v>1876.92</v>
      </c>
      <c r="S57" s="314"/>
      <c r="T57" s="314"/>
      <c r="U57" s="315"/>
      <c r="V57" s="192">
        <v>47</v>
      </c>
      <c r="W57" s="193"/>
      <c r="X57" s="197" t="s">
        <v>372</v>
      </c>
      <c r="Y57" s="197"/>
      <c r="Z57" s="197"/>
      <c r="AA57" s="197"/>
      <c r="AB57" s="217">
        <v>553407</v>
      </c>
      <c r="AC57" s="217"/>
      <c r="AD57" s="217"/>
      <c r="AE57" s="217"/>
    </row>
    <row r="58" spans="1:31" ht="7.5" customHeight="1">
      <c r="A58" s="74"/>
      <c r="B58" s="74"/>
      <c r="C58" s="74"/>
      <c r="D58" s="74"/>
      <c r="E58" s="74"/>
      <c r="F58" s="74"/>
      <c r="G58" s="73"/>
      <c r="H58" s="73"/>
      <c r="I58" s="73"/>
      <c r="J58" s="73"/>
      <c r="K58" s="73"/>
      <c r="L58" s="137"/>
      <c r="M58" s="74"/>
      <c r="N58" s="74"/>
      <c r="O58" s="74"/>
      <c r="P58" s="74"/>
      <c r="Q58" s="74"/>
      <c r="R58" s="138"/>
      <c r="S58" s="139"/>
      <c r="T58" s="139"/>
      <c r="U58" s="71"/>
      <c r="V58" s="137"/>
      <c r="W58" s="74"/>
      <c r="X58" s="74"/>
      <c r="Y58" s="74"/>
      <c r="Z58" s="74"/>
      <c r="AA58" s="74"/>
      <c r="AB58" s="74"/>
      <c r="AC58" s="74"/>
      <c r="AD58" s="74"/>
      <c r="AE58" s="73"/>
    </row>
    <row r="59" spans="1:31" ht="13.5">
      <c r="A59" s="193" t="s">
        <v>190</v>
      </c>
      <c r="B59" s="193"/>
      <c r="C59" s="193"/>
      <c r="D59" s="193"/>
      <c r="E59" s="193"/>
      <c r="F59" s="193"/>
      <c r="G59" s="193"/>
      <c r="H59" s="193"/>
      <c r="I59" s="193"/>
      <c r="J59" s="193"/>
      <c r="K59" s="193"/>
      <c r="L59" s="192" t="s">
        <v>190</v>
      </c>
      <c r="M59" s="193"/>
      <c r="N59" s="193"/>
      <c r="O59" s="193"/>
      <c r="P59" s="193"/>
      <c r="Q59" s="193"/>
      <c r="R59" s="193"/>
      <c r="S59" s="193"/>
      <c r="T59" s="193"/>
      <c r="U59" s="194"/>
      <c r="V59" s="192" t="s">
        <v>373</v>
      </c>
      <c r="W59" s="193"/>
      <c r="X59" s="193"/>
      <c r="Y59" s="193"/>
      <c r="Z59" s="193"/>
      <c r="AA59" s="193"/>
      <c r="AB59" s="193"/>
      <c r="AC59" s="193"/>
      <c r="AD59" s="193"/>
      <c r="AE59" s="193"/>
    </row>
    <row r="60" spans="1:31" ht="13.5">
      <c r="A60" s="193" t="s">
        <v>374</v>
      </c>
      <c r="B60" s="193"/>
      <c r="C60" s="193"/>
      <c r="D60" s="193"/>
      <c r="E60" s="193"/>
      <c r="F60" s="193"/>
      <c r="G60" s="193"/>
      <c r="H60" s="193"/>
      <c r="I60" s="193"/>
      <c r="J60" s="193"/>
      <c r="K60" s="193"/>
      <c r="L60" s="192" t="s">
        <v>375</v>
      </c>
      <c r="M60" s="193"/>
      <c r="N60" s="193"/>
      <c r="O60" s="193"/>
      <c r="P60" s="193"/>
      <c r="Q60" s="193"/>
      <c r="R60" s="193"/>
      <c r="S60" s="193"/>
      <c r="T60" s="193"/>
      <c r="U60" s="194"/>
      <c r="V60" s="192" t="s">
        <v>376</v>
      </c>
      <c r="W60" s="193"/>
      <c r="X60" s="193"/>
      <c r="Y60" s="193"/>
      <c r="Z60" s="193"/>
      <c r="AA60" s="193"/>
      <c r="AB60" s="193"/>
      <c r="AC60" s="193"/>
      <c r="AD60" s="193"/>
      <c r="AE60" s="193"/>
    </row>
    <row r="61" spans="1:31" ht="13.5">
      <c r="A61" s="307" t="s">
        <v>377</v>
      </c>
      <c r="B61" s="307"/>
      <c r="C61" s="307"/>
      <c r="D61" s="307"/>
      <c r="E61" s="307"/>
      <c r="F61" s="307"/>
      <c r="G61" s="307"/>
      <c r="H61" s="307"/>
      <c r="I61" s="307"/>
      <c r="J61" s="307"/>
      <c r="K61" s="307"/>
      <c r="L61" s="192" t="s">
        <v>378</v>
      </c>
      <c r="M61" s="193"/>
      <c r="N61" s="193"/>
      <c r="O61" s="193"/>
      <c r="P61" s="193"/>
      <c r="Q61" s="193"/>
      <c r="R61" s="193"/>
      <c r="S61" s="193"/>
      <c r="T61" s="193"/>
      <c r="U61" s="215"/>
      <c r="V61" s="192"/>
      <c r="W61" s="193"/>
      <c r="X61" s="193"/>
      <c r="Y61" s="193"/>
      <c r="Z61" s="193"/>
      <c r="AA61" s="193"/>
      <c r="AB61" s="193"/>
      <c r="AC61" s="193"/>
      <c r="AD61" s="193"/>
      <c r="AE61" s="193"/>
    </row>
    <row r="62" spans="1:31" ht="14.25" thickBot="1">
      <c r="A62" s="308" t="s">
        <v>379</v>
      </c>
      <c r="B62" s="308"/>
      <c r="C62" s="308"/>
      <c r="D62" s="308"/>
      <c r="E62" s="308"/>
      <c r="F62" s="308"/>
      <c r="G62" s="308"/>
      <c r="H62" s="308"/>
      <c r="I62" s="308"/>
      <c r="J62" s="308"/>
      <c r="K62" s="309"/>
      <c r="L62" s="310" t="s">
        <v>380</v>
      </c>
      <c r="M62" s="311"/>
      <c r="N62" s="312"/>
      <c r="O62" s="312"/>
      <c r="P62" s="312"/>
      <c r="Q62" s="312"/>
      <c r="R62" s="312"/>
      <c r="S62" s="312"/>
      <c r="T62" s="312"/>
      <c r="U62" s="313"/>
      <c r="V62" s="76"/>
      <c r="W62" s="77"/>
      <c r="X62" s="77"/>
      <c r="Y62" s="77"/>
      <c r="Z62" s="77"/>
      <c r="AA62" s="77"/>
      <c r="AB62" s="77"/>
      <c r="AC62" s="77"/>
      <c r="AD62" s="77"/>
      <c r="AE62" s="77"/>
    </row>
    <row r="63" spans="1:31" ht="13.5"/>
    <row r="69" spans="4:8" ht="18.75" customHeight="1">
      <c r="D69" s="19"/>
      <c r="E69" s="19"/>
      <c r="F69" s="19"/>
      <c r="G69" s="140"/>
      <c r="H69" s="140"/>
    </row>
    <row r="70" spans="4:8" ht="18.75" customHeight="1">
      <c r="D70" s="19"/>
      <c r="E70" s="19"/>
      <c r="F70" s="19"/>
      <c r="G70" s="140"/>
      <c r="H70" s="140"/>
    </row>
    <row r="71" spans="4:8" ht="18.75" customHeight="1">
      <c r="D71" s="19"/>
      <c r="E71" s="19"/>
      <c r="F71" s="19"/>
      <c r="G71" s="140"/>
      <c r="H71" s="140"/>
    </row>
    <row r="72" spans="4:8" ht="18.75" customHeight="1">
      <c r="D72" s="19"/>
      <c r="E72" s="19"/>
      <c r="F72" s="19"/>
      <c r="G72" s="140"/>
      <c r="H72" s="140"/>
    </row>
    <row r="73" spans="4:8" ht="18.75" customHeight="1">
      <c r="D73" s="19"/>
      <c r="E73" s="19"/>
      <c r="F73" s="19"/>
      <c r="G73" s="140"/>
      <c r="H73" s="140"/>
    </row>
    <row r="74" spans="4:8" ht="18.75" customHeight="1">
      <c r="D74" s="19"/>
      <c r="E74" s="19"/>
      <c r="F74" s="19"/>
      <c r="G74" s="140"/>
      <c r="H74" s="140"/>
    </row>
    <row r="75" spans="4:8" ht="18.75" customHeight="1">
      <c r="D75" s="19"/>
      <c r="E75" s="19"/>
      <c r="F75" s="19"/>
      <c r="G75" s="140"/>
      <c r="H75" s="140"/>
    </row>
    <row r="76" spans="4:8" ht="18.75" customHeight="1">
      <c r="D76" s="19"/>
      <c r="E76" s="19"/>
      <c r="F76" s="19"/>
      <c r="G76" s="140"/>
      <c r="H76" s="140"/>
    </row>
    <row r="77" spans="4:8" ht="18.75" customHeight="1">
      <c r="D77" s="19"/>
      <c r="E77" s="19"/>
      <c r="F77" s="19"/>
      <c r="G77" s="140"/>
      <c r="H77" s="140"/>
    </row>
    <row r="78" spans="4:8" ht="18.75" customHeight="1">
      <c r="D78" s="19"/>
      <c r="E78" s="19"/>
      <c r="F78" s="19"/>
      <c r="G78" s="140"/>
      <c r="H78" s="140"/>
    </row>
    <row r="79" spans="4:8" ht="18.75" customHeight="1">
      <c r="D79" s="19"/>
      <c r="E79" s="19"/>
      <c r="F79" s="19"/>
      <c r="G79" s="140"/>
      <c r="H79" s="140"/>
    </row>
    <row r="80" spans="4:8" ht="18.75" customHeight="1">
      <c r="D80" s="19"/>
      <c r="E80" s="19"/>
      <c r="F80" s="19"/>
      <c r="G80" s="140"/>
      <c r="H80" s="140"/>
    </row>
    <row r="81" spans="4:8" ht="18.75" customHeight="1">
      <c r="D81" s="19"/>
      <c r="E81" s="19"/>
      <c r="F81" s="19"/>
      <c r="G81" s="140"/>
      <c r="H81" s="140"/>
    </row>
    <row r="82" spans="4:8" ht="18.75" customHeight="1">
      <c r="D82" s="19"/>
      <c r="E82" s="19"/>
      <c r="F82" s="19"/>
      <c r="G82" s="140"/>
      <c r="H82" s="140"/>
    </row>
    <row r="83" spans="4:8" ht="18.75" customHeight="1">
      <c r="D83" s="19"/>
      <c r="E83" s="19"/>
      <c r="F83" s="19"/>
      <c r="G83" s="140"/>
      <c r="H83" s="140"/>
    </row>
    <row r="84" spans="4:8" ht="18.75" customHeight="1">
      <c r="D84" s="19"/>
      <c r="E84" s="19"/>
      <c r="F84" s="19"/>
      <c r="G84" s="140"/>
      <c r="H84" s="140"/>
    </row>
    <row r="85" spans="4:8" ht="18.75" customHeight="1">
      <c r="D85" s="19"/>
      <c r="E85" s="19"/>
      <c r="F85" s="19"/>
      <c r="G85" s="140"/>
      <c r="H85" s="140"/>
    </row>
    <row r="86" spans="4:8" ht="18.75" customHeight="1">
      <c r="D86" s="19"/>
      <c r="E86" s="19"/>
      <c r="F86" s="19"/>
      <c r="G86" s="140"/>
      <c r="H86" s="140"/>
    </row>
    <row r="87" spans="4:8" ht="18.75" customHeight="1">
      <c r="D87" s="19"/>
      <c r="E87" s="19"/>
      <c r="F87" s="19"/>
      <c r="G87" s="140"/>
      <c r="H87" s="140"/>
    </row>
    <row r="88" spans="4:8" ht="18.75" customHeight="1">
      <c r="D88" s="19"/>
      <c r="E88" s="19"/>
      <c r="F88" s="19"/>
      <c r="G88" s="140"/>
      <c r="H88" s="140"/>
    </row>
    <row r="89" spans="4:8" ht="18.75" customHeight="1">
      <c r="D89" s="19"/>
      <c r="E89" s="19"/>
      <c r="F89" s="19"/>
      <c r="G89" s="140"/>
      <c r="H89" s="140"/>
    </row>
    <row r="90" spans="4:8" ht="18.75" customHeight="1">
      <c r="D90" s="19"/>
      <c r="E90" s="19"/>
      <c r="F90" s="19"/>
      <c r="G90" s="140"/>
      <c r="H90" s="140"/>
    </row>
    <row r="91" spans="4:8" ht="18.75" customHeight="1">
      <c r="D91" s="19"/>
      <c r="E91" s="19"/>
      <c r="F91" s="19"/>
      <c r="G91" s="140"/>
      <c r="H91" s="140"/>
    </row>
    <row r="92" spans="4:8" ht="18.75" customHeight="1">
      <c r="D92" s="19"/>
      <c r="E92" s="19"/>
      <c r="F92" s="19"/>
      <c r="G92" s="140"/>
      <c r="H92" s="140"/>
    </row>
    <row r="93" spans="4:8" ht="18.75" customHeight="1">
      <c r="D93" s="19"/>
      <c r="E93" s="19"/>
      <c r="F93" s="19"/>
      <c r="G93" s="140"/>
      <c r="H93" s="140"/>
    </row>
    <row r="94" spans="4:8" ht="18.75" customHeight="1">
      <c r="D94" s="19"/>
      <c r="E94" s="19"/>
      <c r="F94" s="19"/>
      <c r="G94" s="140"/>
      <c r="H94" s="140"/>
    </row>
    <row r="95" spans="4:8" ht="18.75" customHeight="1">
      <c r="D95" s="19"/>
      <c r="E95" s="19"/>
      <c r="F95" s="19"/>
      <c r="G95" s="140"/>
      <c r="H95" s="140"/>
    </row>
    <row r="96" spans="4:8" ht="18.75" customHeight="1">
      <c r="D96" s="19"/>
      <c r="E96" s="19"/>
      <c r="F96" s="19"/>
      <c r="G96" s="140"/>
      <c r="H96" s="140"/>
    </row>
    <row r="97" spans="4:11" ht="18.75" customHeight="1">
      <c r="D97" s="19"/>
      <c r="E97" s="19"/>
      <c r="F97" s="19"/>
      <c r="G97" s="140"/>
      <c r="H97" s="140"/>
    </row>
    <row r="98" spans="4:11" ht="18.75" customHeight="1">
      <c r="D98" s="19"/>
      <c r="E98" s="19"/>
      <c r="F98" s="19"/>
      <c r="G98" s="140"/>
      <c r="H98" s="140"/>
    </row>
    <row r="99" spans="4:11" ht="18.75" customHeight="1">
      <c r="D99" s="19"/>
      <c r="E99" s="19"/>
      <c r="F99" s="19"/>
      <c r="G99" s="140"/>
      <c r="H99" s="140"/>
    </row>
    <row r="100" spans="4:11" ht="18.75" customHeight="1">
      <c r="D100" s="19"/>
      <c r="E100" s="19"/>
      <c r="F100" s="19"/>
      <c r="G100" s="140"/>
      <c r="H100" s="140"/>
    </row>
    <row r="101" spans="4:11" ht="18.75" customHeight="1">
      <c r="D101" s="19"/>
      <c r="E101" s="19"/>
      <c r="F101" s="19"/>
      <c r="G101" s="140"/>
      <c r="H101" s="140"/>
    </row>
    <row r="102" spans="4:11" ht="18.75" customHeight="1">
      <c r="D102" s="19"/>
      <c r="E102" s="19"/>
      <c r="F102" s="19"/>
      <c r="G102" s="140"/>
      <c r="H102" s="140"/>
    </row>
    <row r="103" spans="4:11" ht="18.75" customHeight="1">
      <c r="D103" s="19"/>
      <c r="E103" s="19"/>
      <c r="F103" s="19"/>
      <c r="G103" s="140"/>
      <c r="H103" s="140"/>
    </row>
    <row r="104" spans="4:11" ht="18.75" customHeight="1">
      <c r="D104" s="19"/>
      <c r="E104" s="19"/>
      <c r="F104" s="19"/>
      <c r="G104" s="140"/>
      <c r="H104" s="140"/>
    </row>
    <row r="105" spans="4:11" ht="18.75" customHeight="1">
      <c r="D105" s="19"/>
      <c r="E105" s="19"/>
      <c r="F105" s="19"/>
      <c r="G105" s="140"/>
      <c r="H105" s="140"/>
    </row>
    <row r="106" spans="4:11" ht="18.75" customHeight="1">
      <c r="D106" s="19"/>
      <c r="E106" s="19"/>
      <c r="F106" s="19"/>
      <c r="G106" s="140"/>
      <c r="H106" s="140"/>
    </row>
    <row r="107" spans="4:11" ht="18.75" customHeight="1">
      <c r="D107" s="19"/>
      <c r="E107" s="19"/>
      <c r="F107" s="19"/>
      <c r="G107" s="140"/>
      <c r="H107" s="140"/>
    </row>
    <row r="108" spans="4:11" ht="18.75" customHeight="1">
      <c r="D108" s="19"/>
      <c r="E108" s="19"/>
      <c r="F108" s="19"/>
      <c r="G108" s="140"/>
      <c r="H108" s="140"/>
    </row>
    <row r="109" spans="4:11" ht="18.75" customHeight="1">
      <c r="D109" s="19"/>
      <c r="E109" s="19"/>
      <c r="F109" s="19"/>
      <c r="G109" s="140"/>
      <c r="H109" s="140"/>
      <c r="K109" s="36"/>
    </row>
    <row r="110" spans="4:11" ht="18.75" customHeight="1">
      <c r="D110" s="19"/>
      <c r="E110" s="19"/>
      <c r="F110" s="19"/>
      <c r="G110" s="140"/>
      <c r="H110" s="140"/>
      <c r="K110" s="36"/>
    </row>
    <row r="111" spans="4:11" ht="18.75" customHeight="1">
      <c r="D111" s="19"/>
      <c r="E111" s="19"/>
      <c r="F111" s="19"/>
      <c r="G111" s="140"/>
      <c r="H111" s="140"/>
    </row>
    <row r="112" spans="4:11" ht="18.75" customHeight="1">
      <c r="D112" s="19"/>
      <c r="E112" s="19"/>
      <c r="F112" s="19"/>
      <c r="G112" s="140"/>
      <c r="H112" s="140"/>
    </row>
    <row r="113" spans="4:11" ht="18.75" customHeight="1">
      <c r="D113" s="19"/>
      <c r="E113" s="19"/>
      <c r="F113" s="19"/>
      <c r="G113" s="140"/>
      <c r="H113" s="140"/>
    </row>
    <row r="114" spans="4:11" ht="18.75" customHeight="1">
      <c r="D114" s="19"/>
      <c r="E114" s="19"/>
      <c r="F114" s="19"/>
      <c r="G114" s="140"/>
      <c r="H114" s="140"/>
    </row>
    <row r="115" spans="4:11" ht="18.75" customHeight="1">
      <c r="D115" s="19"/>
      <c r="E115" s="19"/>
      <c r="F115" s="19"/>
      <c r="G115" s="140"/>
      <c r="H115" s="140"/>
    </row>
    <row r="116" spans="4:11" ht="18.75" customHeight="1">
      <c r="D116" s="19"/>
      <c r="E116" s="19"/>
      <c r="F116" s="19"/>
      <c r="G116" s="140"/>
      <c r="H116" s="140"/>
    </row>
    <row r="117" spans="4:11" ht="18.75" customHeight="1">
      <c r="D117" s="19"/>
      <c r="E117" s="19"/>
      <c r="F117" s="19"/>
      <c r="G117" s="140"/>
      <c r="H117" s="140"/>
    </row>
    <row r="118" spans="4:11" ht="18.75" customHeight="1">
      <c r="D118" s="19"/>
      <c r="E118" s="19"/>
      <c r="F118" s="19"/>
      <c r="G118" s="140"/>
      <c r="H118" s="140"/>
    </row>
    <row r="119" spans="4:11" ht="18.75" customHeight="1">
      <c r="D119" s="19"/>
      <c r="E119" s="19"/>
      <c r="F119" s="19"/>
      <c r="G119" s="140"/>
      <c r="H119" s="140"/>
    </row>
    <row r="120" spans="4:11" ht="18.75" customHeight="1">
      <c r="D120" s="19"/>
      <c r="E120" s="19"/>
      <c r="F120" s="19"/>
      <c r="G120" s="140"/>
      <c r="H120" s="140"/>
    </row>
    <row r="121" spans="4:11" ht="18.75" customHeight="1">
      <c r="D121" s="19"/>
      <c r="E121" s="19"/>
      <c r="F121" s="19"/>
      <c r="G121" s="140"/>
      <c r="H121" s="140"/>
    </row>
    <row r="122" spans="4:11" ht="18.75" customHeight="1">
      <c r="D122" s="19"/>
      <c r="E122" s="19"/>
      <c r="F122" s="19"/>
      <c r="G122" s="140"/>
      <c r="H122" s="140"/>
    </row>
    <row r="123" spans="4:11" ht="18.75" customHeight="1">
      <c r="D123" s="19"/>
      <c r="E123" s="19"/>
      <c r="F123" s="19"/>
      <c r="G123" s="140"/>
      <c r="H123" s="140"/>
      <c r="K123" s="36"/>
    </row>
    <row r="124" spans="4:11" ht="18.75" customHeight="1">
      <c r="D124" s="19"/>
      <c r="E124" s="19"/>
      <c r="F124" s="19"/>
      <c r="G124" s="141"/>
      <c r="H124" s="141"/>
      <c r="K124" s="36"/>
    </row>
    <row r="125" spans="4:11" ht="18.75" customHeight="1">
      <c r="D125" s="19"/>
      <c r="E125" s="19"/>
      <c r="F125" s="19"/>
      <c r="G125" s="141"/>
      <c r="H125" s="141"/>
    </row>
    <row r="126" spans="4:11" ht="18.75" customHeight="1">
      <c r="D126" s="19"/>
      <c r="E126" s="19"/>
      <c r="F126" s="19"/>
      <c r="G126" s="141"/>
      <c r="H126" s="141"/>
    </row>
    <row r="127" spans="4:11" ht="18.75" customHeight="1">
      <c r="D127" s="19"/>
      <c r="E127" s="19"/>
      <c r="F127" s="19"/>
      <c r="G127" s="141"/>
      <c r="H127" s="141"/>
    </row>
    <row r="128" spans="4:11" ht="18.75" customHeight="1">
      <c r="D128" s="19"/>
      <c r="E128" s="19"/>
      <c r="F128" s="19"/>
      <c r="G128" s="79"/>
      <c r="H128" s="79"/>
    </row>
    <row r="129" spans="4:8" ht="18.75" customHeight="1">
      <c r="D129" s="19"/>
      <c r="E129" s="19"/>
      <c r="F129" s="19"/>
      <c r="G129" s="79"/>
      <c r="H129" s="79"/>
    </row>
    <row r="130" spans="4:8" ht="18.75" customHeight="1">
      <c r="D130" s="19"/>
      <c r="E130" s="19"/>
      <c r="F130" s="19"/>
      <c r="G130" s="79"/>
      <c r="H130" s="79"/>
    </row>
    <row r="131" spans="4:8" ht="18.75" customHeight="1">
      <c r="D131" s="19"/>
      <c r="E131" s="19"/>
      <c r="F131" s="19"/>
      <c r="G131" s="79"/>
      <c r="H131" s="79"/>
    </row>
    <row r="132" spans="4:8" ht="18.75" customHeight="1">
      <c r="D132" s="19"/>
      <c r="E132" s="19"/>
      <c r="F132" s="19"/>
    </row>
    <row r="133" spans="4:8" ht="18.75" customHeight="1">
      <c r="D133" s="19"/>
      <c r="E133" s="19"/>
      <c r="F133" s="19"/>
    </row>
    <row r="134" spans="4:8" ht="18.75" customHeight="1">
      <c r="D134" s="19"/>
      <c r="E134" s="19"/>
      <c r="F134" s="19"/>
    </row>
    <row r="135" spans="4:8" ht="18.75" customHeight="1">
      <c r="D135" s="19"/>
      <c r="E135" s="19"/>
      <c r="F135" s="19"/>
    </row>
    <row r="136" spans="4:8" ht="18.75" customHeight="1">
      <c r="D136" s="19"/>
      <c r="E136" s="19"/>
      <c r="F136" s="19"/>
    </row>
    <row r="137" spans="4:8" ht="18.75" customHeight="1">
      <c r="D137" s="19"/>
      <c r="E137" s="19"/>
      <c r="F137" s="19"/>
    </row>
    <row r="138" spans="4:8" ht="18.75" customHeight="1">
      <c r="D138" s="19"/>
      <c r="E138" s="19"/>
      <c r="F138" s="19"/>
    </row>
    <row r="139" spans="4:8" ht="18.75" customHeight="1">
      <c r="D139" s="19"/>
      <c r="E139" s="19"/>
      <c r="F139" s="19"/>
    </row>
  </sheetData>
  <mergeCells count="482">
    <mergeCell ref="A3:K3"/>
    <mergeCell ref="L3:U3"/>
    <mergeCell ref="V3:AE3"/>
    <mergeCell ref="A5:B5"/>
    <mergeCell ref="C5:F5"/>
    <mergeCell ref="G5:H5"/>
    <mergeCell ref="L5:M5"/>
    <mergeCell ref="N5:Q5"/>
    <mergeCell ref="R5:U5"/>
    <mergeCell ref="V5:W5"/>
    <mergeCell ref="X5:AA5"/>
    <mergeCell ref="AB5:AE5"/>
    <mergeCell ref="A7:B7"/>
    <mergeCell ref="C7:F7"/>
    <mergeCell ref="G7:H7"/>
    <mergeCell ref="L7:M7"/>
    <mergeCell ref="N7:Q7"/>
    <mergeCell ref="R7:U7"/>
    <mergeCell ref="V7:W7"/>
    <mergeCell ref="X7:AA7"/>
    <mergeCell ref="AB7:AE7"/>
    <mergeCell ref="A8:B8"/>
    <mergeCell ref="C8:F8"/>
    <mergeCell ref="G8:H8"/>
    <mergeCell ref="L8:M8"/>
    <mergeCell ref="N8:Q8"/>
    <mergeCell ref="R8:U8"/>
    <mergeCell ref="V8:W8"/>
    <mergeCell ref="X8:AA8"/>
    <mergeCell ref="AB8:AE8"/>
    <mergeCell ref="A9:B9"/>
    <mergeCell ref="C9:F9"/>
    <mergeCell ref="G9:H9"/>
    <mergeCell ref="L9:M9"/>
    <mergeCell ref="N9:Q9"/>
    <mergeCell ref="R9:U9"/>
    <mergeCell ref="V9:W9"/>
    <mergeCell ref="X9:AA9"/>
    <mergeCell ref="AB9:AE9"/>
    <mergeCell ref="V10:W10"/>
    <mergeCell ref="X10:AA10"/>
    <mergeCell ref="AB10:AE10"/>
    <mergeCell ref="A11:B11"/>
    <mergeCell ref="C11:F11"/>
    <mergeCell ref="G11:H11"/>
    <mergeCell ref="L11:M11"/>
    <mergeCell ref="N11:Q11"/>
    <mergeCell ref="R11:U11"/>
    <mergeCell ref="V11:W11"/>
    <mergeCell ref="A10:B10"/>
    <mergeCell ref="C10:F10"/>
    <mergeCell ref="G10:H10"/>
    <mergeCell ref="L10:M10"/>
    <mergeCell ref="N10:Q10"/>
    <mergeCell ref="R10:U10"/>
    <mergeCell ref="X11:AA11"/>
    <mergeCell ref="AB11:AE11"/>
    <mergeCell ref="A12:B12"/>
    <mergeCell ref="C12:F12"/>
    <mergeCell ref="G12:H12"/>
    <mergeCell ref="L12:M12"/>
    <mergeCell ref="N12:Q12"/>
    <mergeCell ref="R12:U12"/>
    <mergeCell ref="V12:W12"/>
    <mergeCell ref="X12:AA12"/>
    <mergeCell ref="AB12:AE12"/>
    <mergeCell ref="A13:B13"/>
    <mergeCell ref="C13:F13"/>
    <mergeCell ref="G13:H13"/>
    <mergeCell ref="L13:M13"/>
    <mergeCell ref="N13:Q13"/>
    <mergeCell ref="R13:U13"/>
    <mergeCell ref="V13:W13"/>
    <mergeCell ref="X13:AA13"/>
    <mergeCell ref="AB13:AE13"/>
    <mergeCell ref="V14:W14"/>
    <mergeCell ref="X14:AA14"/>
    <mergeCell ref="AB14:AE14"/>
    <mergeCell ref="A15:B15"/>
    <mergeCell ref="C15:F15"/>
    <mergeCell ref="G15:H15"/>
    <mergeCell ref="L15:M15"/>
    <mergeCell ref="N15:Q15"/>
    <mergeCell ref="R15:U15"/>
    <mergeCell ref="V15:W15"/>
    <mergeCell ref="A14:B14"/>
    <mergeCell ref="C14:F14"/>
    <mergeCell ref="G14:H14"/>
    <mergeCell ref="L14:M14"/>
    <mergeCell ref="N14:Q14"/>
    <mergeCell ref="R14:U14"/>
    <mergeCell ref="X15:AA15"/>
    <mergeCell ref="AB15:AE15"/>
    <mergeCell ref="A16:B16"/>
    <mergeCell ref="C16:F16"/>
    <mergeCell ref="G16:H16"/>
    <mergeCell ref="L16:M16"/>
    <mergeCell ref="N16:Q16"/>
    <mergeCell ref="R16:U16"/>
    <mergeCell ref="V16:W16"/>
    <mergeCell ref="X16:AA16"/>
    <mergeCell ref="AB16:AE16"/>
    <mergeCell ref="A17:B17"/>
    <mergeCell ref="C17:F17"/>
    <mergeCell ref="G17:H17"/>
    <mergeCell ref="L17:M17"/>
    <mergeCell ref="N17:Q17"/>
    <mergeCell ref="R17:U17"/>
    <mergeCell ref="V17:W17"/>
    <mergeCell ref="X17:AA17"/>
    <mergeCell ref="AB17:AE17"/>
    <mergeCell ref="V18:W18"/>
    <mergeCell ref="X18:AA18"/>
    <mergeCell ref="AB18:AE18"/>
    <mergeCell ref="A19:B19"/>
    <mergeCell ref="C19:F19"/>
    <mergeCell ref="G19:H19"/>
    <mergeCell ref="L19:M19"/>
    <mergeCell ref="N19:Q19"/>
    <mergeCell ref="R19:U19"/>
    <mergeCell ref="V19:W19"/>
    <mergeCell ref="A18:B18"/>
    <mergeCell ref="C18:F18"/>
    <mergeCell ref="G18:H18"/>
    <mergeCell ref="L18:M18"/>
    <mergeCell ref="N18:Q18"/>
    <mergeCell ref="R18:U18"/>
    <mergeCell ref="X19:AA19"/>
    <mergeCell ref="AB19:AE19"/>
    <mergeCell ref="A20:B20"/>
    <mergeCell ref="C20:F20"/>
    <mergeCell ref="G20:H20"/>
    <mergeCell ref="L20:M20"/>
    <mergeCell ref="N20:Q20"/>
    <mergeCell ref="R20:U20"/>
    <mergeCell ref="V20:W20"/>
    <mergeCell ref="X20:AA20"/>
    <mergeCell ref="AB20:AE20"/>
    <mergeCell ref="A21:B21"/>
    <mergeCell ref="C21:F21"/>
    <mergeCell ref="G21:H21"/>
    <mergeCell ref="L21:M21"/>
    <mergeCell ref="N21:Q21"/>
    <mergeCell ref="R21:U21"/>
    <mergeCell ref="V21:W21"/>
    <mergeCell ref="X21:AA21"/>
    <mergeCell ref="AB21:AE21"/>
    <mergeCell ref="V22:W22"/>
    <mergeCell ref="X22:AA22"/>
    <mergeCell ref="AB22:AE22"/>
    <mergeCell ref="A23:B23"/>
    <mergeCell ref="C23:F23"/>
    <mergeCell ref="G23:H23"/>
    <mergeCell ref="L23:M23"/>
    <mergeCell ref="N23:Q23"/>
    <mergeCell ref="R23:U23"/>
    <mergeCell ref="V23:W23"/>
    <mergeCell ref="A22:B22"/>
    <mergeCell ref="C22:F22"/>
    <mergeCell ref="G22:H22"/>
    <mergeCell ref="L22:M22"/>
    <mergeCell ref="N22:Q22"/>
    <mergeCell ref="R22:U22"/>
    <mergeCell ref="X23:AA23"/>
    <mergeCell ref="AB23:AE23"/>
    <mergeCell ref="A24:B24"/>
    <mergeCell ref="C24:F24"/>
    <mergeCell ref="G24:H24"/>
    <mergeCell ref="L24:M24"/>
    <mergeCell ref="N24:Q24"/>
    <mergeCell ref="R24:U24"/>
    <mergeCell ref="V24:W24"/>
    <mergeCell ref="X24:AA24"/>
    <mergeCell ref="AB24:AE24"/>
    <mergeCell ref="A25:B25"/>
    <mergeCell ref="C25:F25"/>
    <mergeCell ref="G25:H25"/>
    <mergeCell ref="L25:M25"/>
    <mergeCell ref="N25:Q25"/>
    <mergeCell ref="R25:U25"/>
    <mergeCell ref="V25:W25"/>
    <mergeCell ref="X25:AA25"/>
    <mergeCell ref="AB25:AE25"/>
    <mergeCell ref="V26:W26"/>
    <mergeCell ref="X26:AA26"/>
    <mergeCell ref="AB26:AE26"/>
    <mergeCell ref="A27:B27"/>
    <mergeCell ref="C27:F27"/>
    <mergeCell ref="G27:H27"/>
    <mergeCell ref="L27:M27"/>
    <mergeCell ref="N27:Q27"/>
    <mergeCell ref="R27:U27"/>
    <mergeCell ref="V27:W27"/>
    <mergeCell ref="A26:B26"/>
    <mergeCell ref="C26:F26"/>
    <mergeCell ref="G26:H26"/>
    <mergeCell ref="L26:M26"/>
    <mergeCell ref="N26:Q26"/>
    <mergeCell ref="R26:U26"/>
    <mergeCell ref="X27:AA27"/>
    <mergeCell ref="AB27:AE27"/>
    <mergeCell ref="A28:B28"/>
    <mergeCell ref="C28:F28"/>
    <mergeCell ref="G28:H28"/>
    <mergeCell ref="L28:M28"/>
    <mergeCell ref="N28:Q28"/>
    <mergeCell ref="R28:U28"/>
    <mergeCell ref="V28:W28"/>
    <mergeCell ref="X28:AA28"/>
    <mergeCell ref="AB28:AE28"/>
    <mergeCell ref="A29:B29"/>
    <mergeCell ref="C29:F29"/>
    <mergeCell ref="G29:H29"/>
    <mergeCell ref="L29:M29"/>
    <mergeCell ref="N29:Q29"/>
    <mergeCell ref="R29:U29"/>
    <mergeCell ref="V29:W29"/>
    <mergeCell ref="X29:AA29"/>
    <mergeCell ref="AB29:AE29"/>
    <mergeCell ref="V30:W30"/>
    <mergeCell ref="X30:AA30"/>
    <mergeCell ref="AB30:AE30"/>
    <mergeCell ref="A31:B31"/>
    <mergeCell ref="C31:F31"/>
    <mergeCell ref="G31:H31"/>
    <mergeCell ref="L31:M31"/>
    <mergeCell ref="N31:Q31"/>
    <mergeCell ref="R31:U31"/>
    <mergeCell ref="V31:W31"/>
    <mergeCell ref="A30:B30"/>
    <mergeCell ref="C30:F30"/>
    <mergeCell ref="G30:H30"/>
    <mergeCell ref="L30:M30"/>
    <mergeCell ref="N30:Q30"/>
    <mergeCell ref="R30:U30"/>
    <mergeCell ref="X31:AA31"/>
    <mergeCell ref="AB31:AE31"/>
    <mergeCell ref="A32:B32"/>
    <mergeCell ref="C32:F32"/>
    <mergeCell ref="G32:H32"/>
    <mergeCell ref="L32:M32"/>
    <mergeCell ref="N32:Q32"/>
    <mergeCell ref="R32:U32"/>
    <mergeCell ref="V32:W32"/>
    <mergeCell ref="X32:AA32"/>
    <mergeCell ref="AB32:AE32"/>
    <mergeCell ref="A33:B33"/>
    <mergeCell ref="C33:F33"/>
    <mergeCell ref="G33:H33"/>
    <mergeCell ref="L33:M33"/>
    <mergeCell ref="N33:Q33"/>
    <mergeCell ref="R33:U33"/>
    <mergeCell ref="V33:W33"/>
    <mergeCell ref="X33:AA33"/>
    <mergeCell ref="AB33:AE33"/>
    <mergeCell ref="V34:W34"/>
    <mergeCell ref="X34:AA34"/>
    <mergeCell ref="AB34:AE34"/>
    <mergeCell ref="A35:B35"/>
    <mergeCell ref="C35:F35"/>
    <mergeCell ref="G35:H35"/>
    <mergeCell ref="L35:M35"/>
    <mergeCell ref="N35:Q35"/>
    <mergeCell ref="R35:U35"/>
    <mergeCell ref="V35:W35"/>
    <mergeCell ref="A34:B34"/>
    <mergeCell ref="C34:F34"/>
    <mergeCell ref="G34:H34"/>
    <mergeCell ref="L34:M34"/>
    <mergeCell ref="N34:Q34"/>
    <mergeCell ref="R34:U34"/>
    <mergeCell ref="X35:AA35"/>
    <mergeCell ref="AB35:AE35"/>
    <mergeCell ref="A36:B36"/>
    <mergeCell ref="C36:F36"/>
    <mergeCell ref="G36:H36"/>
    <mergeCell ref="L36:M36"/>
    <mergeCell ref="N36:Q36"/>
    <mergeCell ref="R36:U36"/>
    <mergeCell ref="V36:W36"/>
    <mergeCell ref="X36:AA36"/>
    <mergeCell ref="AB36:AE36"/>
    <mergeCell ref="A37:B37"/>
    <mergeCell ref="C37:F37"/>
    <mergeCell ref="G37:H37"/>
    <mergeCell ref="L37:M37"/>
    <mergeCell ref="N37:Q37"/>
    <mergeCell ref="R37:U37"/>
    <mergeCell ref="V37:W37"/>
    <mergeCell ref="X37:AA37"/>
    <mergeCell ref="AB37:AE37"/>
    <mergeCell ref="V38:W38"/>
    <mergeCell ref="X38:AA38"/>
    <mergeCell ref="AB38:AE38"/>
    <mergeCell ref="A39:B39"/>
    <mergeCell ref="C39:F39"/>
    <mergeCell ref="G39:H39"/>
    <mergeCell ref="L39:M39"/>
    <mergeCell ref="N39:Q39"/>
    <mergeCell ref="R39:U39"/>
    <mergeCell ref="V39:W39"/>
    <mergeCell ref="A38:B38"/>
    <mergeCell ref="C38:F38"/>
    <mergeCell ref="G38:H38"/>
    <mergeCell ref="L38:M38"/>
    <mergeCell ref="N38:Q38"/>
    <mergeCell ref="R38:U38"/>
    <mergeCell ref="X39:AA39"/>
    <mergeCell ref="AB39:AE39"/>
    <mergeCell ref="A40:B40"/>
    <mergeCell ref="C40:F40"/>
    <mergeCell ref="G40:H40"/>
    <mergeCell ref="L40:M40"/>
    <mergeCell ref="N40:Q40"/>
    <mergeCell ref="R40:U40"/>
    <mergeCell ref="V40:W40"/>
    <mergeCell ref="X40:AA40"/>
    <mergeCell ref="AB40:AE40"/>
    <mergeCell ref="A41:B41"/>
    <mergeCell ref="C41:F41"/>
    <mergeCell ref="G41:H41"/>
    <mergeCell ref="L41:M41"/>
    <mergeCell ref="N41:Q41"/>
    <mergeCell ref="R41:U41"/>
    <mergeCell ref="V41:W41"/>
    <mergeCell ref="X41:AA41"/>
    <mergeCell ref="AB41:AE41"/>
    <mergeCell ref="V42:W42"/>
    <mergeCell ref="X42:AA42"/>
    <mergeCell ref="AB42:AE42"/>
    <mergeCell ref="A43:B43"/>
    <mergeCell ref="C43:F43"/>
    <mergeCell ref="G43:H43"/>
    <mergeCell ref="L43:M43"/>
    <mergeCell ref="N43:Q43"/>
    <mergeCell ref="R43:U43"/>
    <mergeCell ref="V43:W43"/>
    <mergeCell ref="A42:B42"/>
    <mergeCell ref="C42:F42"/>
    <mergeCell ref="G42:H42"/>
    <mergeCell ref="L42:M42"/>
    <mergeCell ref="N42:Q42"/>
    <mergeCell ref="R42:U42"/>
    <mergeCell ref="X43:AA43"/>
    <mergeCell ref="AB43:AE43"/>
    <mergeCell ref="A44:B44"/>
    <mergeCell ref="C44:F44"/>
    <mergeCell ref="G44:H44"/>
    <mergeCell ref="L44:M44"/>
    <mergeCell ref="N44:Q44"/>
    <mergeCell ref="R44:U44"/>
    <mergeCell ref="V44:W44"/>
    <mergeCell ref="X44:AA44"/>
    <mergeCell ref="AB44:AE44"/>
    <mergeCell ref="A45:B45"/>
    <mergeCell ref="C45:F45"/>
    <mergeCell ref="G45:H45"/>
    <mergeCell ref="L45:M45"/>
    <mergeCell ref="N45:Q45"/>
    <mergeCell ref="R45:U45"/>
    <mergeCell ref="V45:W45"/>
    <mergeCell ref="X45:AA45"/>
    <mergeCell ref="AB45:AE45"/>
    <mergeCell ref="V46:W46"/>
    <mergeCell ref="X46:AA46"/>
    <mergeCell ref="AB46:AE46"/>
    <mergeCell ref="A47:B47"/>
    <mergeCell ref="C47:F47"/>
    <mergeCell ref="G47:H47"/>
    <mergeCell ref="L47:M47"/>
    <mergeCell ref="N47:Q47"/>
    <mergeCell ref="R47:U47"/>
    <mergeCell ref="V47:W47"/>
    <mergeCell ref="A46:B46"/>
    <mergeCell ref="C46:F46"/>
    <mergeCell ref="G46:H46"/>
    <mergeCell ref="L46:M46"/>
    <mergeCell ref="N46:Q46"/>
    <mergeCell ref="R46:U46"/>
    <mergeCell ref="X47:AA47"/>
    <mergeCell ref="AB47:AE47"/>
    <mergeCell ref="A48:B48"/>
    <mergeCell ref="C48:F48"/>
    <mergeCell ref="G48:H48"/>
    <mergeCell ref="L48:M48"/>
    <mergeCell ref="N48:Q48"/>
    <mergeCell ref="R48:U48"/>
    <mergeCell ref="V48:W48"/>
    <mergeCell ref="X48:AA48"/>
    <mergeCell ref="AB48:AE48"/>
    <mergeCell ref="A49:B49"/>
    <mergeCell ref="C49:F49"/>
    <mergeCell ref="G49:H49"/>
    <mergeCell ref="L49:M49"/>
    <mergeCell ref="N49:Q49"/>
    <mergeCell ref="R49:U49"/>
    <mergeCell ref="V49:W49"/>
    <mergeCell ref="X49:AA49"/>
    <mergeCell ref="AB49:AE49"/>
    <mergeCell ref="V50:W50"/>
    <mergeCell ref="X50:AA50"/>
    <mergeCell ref="AB50:AE50"/>
    <mergeCell ref="A51:B51"/>
    <mergeCell ref="C51:F51"/>
    <mergeCell ref="G51:H51"/>
    <mergeCell ref="L51:M51"/>
    <mergeCell ref="N51:Q51"/>
    <mergeCell ref="R51:U51"/>
    <mergeCell ref="V51:W51"/>
    <mergeCell ref="A50:B50"/>
    <mergeCell ref="C50:F50"/>
    <mergeCell ref="G50:H50"/>
    <mergeCell ref="L50:M50"/>
    <mergeCell ref="N50:Q50"/>
    <mergeCell ref="R50:U50"/>
    <mergeCell ref="X51:AA51"/>
    <mergeCell ref="AB51:AE51"/>
    <mergeCell ref="A52:B52"/>
    <mergeCell ref="C52:F52"/>
    <mergeCell ref="G52:H52"/>
    <mergeCell ref="L52:M52"/>
    <mergeCell ref="N52:Q52"/>
    <mergeCell ref="R52:U52"/>
    <mergeCell ref="V52:W52"/>
    <mergeCell ref="X52:AA52"/>
    <mergeCell ref="AB52:AE52"/>
    <mergeCell ref="A53:B53"/>
    <mergeCell ref="C53:F53"/>
    <mergeCell ref="G53:H53"/>
    <mergeCell ref="L53:M53"/>
    <mergeCell ref="N53:Q53"/>
    <mergeCell ref="R53:U53"/>
    <mergeCell ref="V53:W53"/>
    <mergeCell ref="X53:AA53"/>
    <mergeCell ref="AB53:AE53"/>
    <mergeCell ref="V54:W54"/>
    <mergeCell ref="X54:AA54"/>
    <mergeCell ref="AB54:AE54"/>
    <mergeCell ref="A55:B55"/>
    <mergeCell ref="C55:F55"/>
    <mergeCell ref="G55:H55"/>
    <mergeCell ref="L55:M55"/>
    <mergeCell ref="N55:Q55"/>
    <mergeCell ref="R55:U55"/>
    <mergeCell ref="V55:W55"/>
    <mergeCell ref="A54:B54"/>
    <mergeCell ref="C54:F54"/>
    <mergeCell ref="G54:H54"/>
    <mergeCell ref="L54:M54"/>
    <mergeCell ref="N54:Q54"/>
    <mergeCell ref="R54:U54"/>
    <mergeCell ref="X55:AA55"/>
    <mergeCell ref="AB55:AE55"/>
    <mergeCell ref="A56:B56"/>
    <mergeCell ref="C56:F56"/>
    <mergeCell ref="G56:H56"/>
    <mergeCell ref="L56:M56"/>
    <mergeCell ref="N56:Q56"/>
    <mergeCell ref="R56:U56"/>
    <mergeCell ref="V56:W56"/>
    <mergeCell ref="X56:AA56"/>
    <mergeCell ref="AB56:AE56"/>
    <mergeCell ref="A57:B57"/>
    <mergeCell ref="C57:F57"/>
    <mergeCell ref="G57:H57"/>
    <mergeCell ref="L57:M57"/>
    <mergeCell ref="N57:Q57"/>
    <mergeCell ref="R57:U57"/>
    <mergeCell ref="V57:W57"/>
    <mergeCell ref="X57:AA57"/>
    <mergeCell ref="AB57:AE57"/>
    <mergeCell ref="A61:K61"/>
    <mergeCell ref="L61:U61"/>
    <mergeCell ref="V61:AE61"/>
    <mergeCell ref="A62:K62"/>
    <mergeCell ref="L62:U62"/>
    <mergeCell ref="A59:K59"/>
    <mergeCell ref="L59:U59"/>
    <mergeCell ref="V59:AE59"/>
    <mergeCell ref="A60:K60"/>
    <mergeCell ref="L60:U60"/>
    <mergeCell ref="V60:AE60"/>
  </mergeCells>
  <phoneticPr fontId="1"/>
  <pageMargins left="0.70866141732283472" right="0.70866141732283472" top="0.74803149606299213" bottom="0.74803149606299213" header="0.31496062992125984" footer="0.31496062992125984"/>
  <pageSetup paperSize="9" scale="74" firstPageNumber="0" orientation="portrait" r:id="rId1"/>
  <headerFooter differentFirst="1" scaleWithDoc="0">
    <oddFooter>&amp;C- 154 -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ED08E6-8245-4E51-8E2D-9F91BBBA6198}">
  <sheetPr>
    <tabColor theme="0"/>
    <pageSetUpPr fitToPage="1"/>
  </sheetPr>
  <dimension ref="A1:AD111"/>
  <sheetViews>
    <sheetView topLeftCell="A52" zoomScaleNormal="100" zoomScaleSheetLayoutView="100" workbookViewId="0">
      <selection sqref="A1:XFD1"/>
    </sheetView>
  </sheetViews>
  <sheetFormatPr defaultColWidth="4.125" defaultRowHeight="16.5" customHeight="1"/>
  <cols>
    <col min="1" max="2" width="2.5" style="1" customWidth="1"/>
    <col min="3" max="6" width="4.125" style="1" customWidth="1"/>
    <col min="7" max="10" width="3.625" style="1" customWidth="1"/>
    <col min="11" max="12" width="2.5" style="1" customWidth="1"/>
    <col min="13" max="16" width="4.125" style="1" customWidth="1"/>
    <col min="17" max="20" width="3.625" style="1" customWidth="1"/>
    <col min="21" max="22" width="2.5" style="1" customWidth="1"/>
    <col min="23" max="26" width="4.125" style="1" customWidth="1"/>
    <col min="27" max="30" width="3.625" style="1" customWidth="1"/>
    <col min="31" max="31" width="4.125" style="1" customWidth="1"/>
    <col min="32" max="256" width="4.125" style="1"/>
    <col min="257" max="258" width="2.5" style="1" customWidth="1"/>
    <col min="259" max="262" width="4.125" style="1"/>
    <col min="263" max="266" width="3.625" style="1" customWidth="1"/>
    <col min="267" max="268" width="2.5" style="1" customWidth="1"/>
    <col min="269" max="272" width="4.125" style="1"/>
    <col min="273" max="276" width="3.625" style="1" customWidth="1"/>
    <col min="277" max="278" width="2.5" style="1" customWidth="1"/>
    <col min="279" max="282" width="4.125" style="1"/>
    <col min="283" max="286" width="3.625" style="1" customWidth="1"/>
    <col min="287" max="512" width="4.125" style="1"/>
    <col min="513" max="514" width="2.5" style="1" customWidth="1"/>
    <col min="515" max="518" width="4.125" style="1"/>
    <col min="519" max="522" width="3.625" style="1" customWidth="1"/>
    <col min="523" max="524" width="2.5" style="1" customWidth="1"/>
    <col min="525" max="528" width="4.125" style="1"/>
    <col min="529" max="532" width="3.625" style="1" customWidth="1"/>
    <col min="533" max="534" width="2.5" style="1" customWidth="1"/>
    <col min="535" max="538" width="4.125" style="1"/>
    <col min="539" max="542" width="3.625" style="1" customWidth="1"/>
    <col min="543" max="768" width="4.125" style="1"/>
    <col min="769" max="770" width="2.5" style="1" customWidth="1"/>
    <col min="771" max="774" width="4.125" style="1"/>
    <col min="775" max="778" width="3.625" style="1" customWidth="1"/>
    <col min="779" max="780" width="2.5" style="1" customWidth="1"/>
    <col min="781" max="784" width="4.125" style="1"/>
    <col min="785" max="788" width="3.625" style="1" customWidth="1"/>
    <col min="789" max="790" width="2.5" style="1" customWidth="1"/>
    <col min="791" max="794" width="4.125" style="1"/>
    <col min="795" max="798" width="3.625" style="1" customWidth="1"/>
    <col min="799" max="1024" width="4.125" style="1"/>
    <col min="1025" max="1026" width="2.5" style="1" customWidth="1"/>
    <col min="1027" max="1030" width="4.125" style="1"/>
    <col min="1031" max="1034" width="3.625" style="1" customWidth="1"/>
    <col min="1035" max="1036" width="2.5" style="1" customWidth="1"/>
    <col min="1037" max="1040" width="4.125" style="1"/>
    <col min="1041" max="1044" width="3.625" style="1" customWidth="1"/>
    <col min="1045" max="1046" width="2.5" style="1" customWidth="1"/>
    <col min="1047" max="1050" width="4.125" style="1"/>
    <col min="1051" max="1054" width="3.625" style="1" customWidth="1"/>
    <col min="1055" max="1280" width="4.125" style="1"/>
    <col min="1281" max="1282" width="2.5" style="1" customWidth="1"/>
    <col min="1283" max="1286" width="4.125" style="1"/>
    <col min="1287" max="1290" width="3.625" style="1" customWidth="1"/>
    <col min="1291" max="1292" width="2.5" style="1" customWidth="1"/>
    <col min="1293" max="1296" width="4.125" style="1"/>
    <col min="1297" max="1300" width="3.625" style="1" customWidth="1"/>
    <col min="1301" max="1302" width="2.5" style="1" customWidth="1"/>
    <col min="1303" max="1306" width="4.125" style="1"/>
    <col min="1307" max="1310" width="3.625" style="1" customWidth="1"/>
    <col min="1311" max="1536" width="4.125" style="1"/>
    <col min="1537" max="1538" width="2.5" style="1" customWidth="1"/>
    <col min="1539" max="1542" width="4.125" style="1"/>
    <col min="1543" max="1546" width="3.625" style="1" customWidth="1"/>
    <col min="1547" max="1548" width="2.5" style="1" customWidth="1"/>
    <col min="1549" max="1552" width="4.125" style="1"/>
    <col min="1553" max="1556" width="3.625" style="1" customWidth="1"/>
    <col min="1557" max="1558" width="2.5" style="1" customWidth="1"/>
    <col min="1559" max="1562" width="4.125" style="1"/>
    <col min="1563" max="1566" width="3.625" style="1" customWidth="1"/>
    <col min="1567" max="1792" width="4.125" style="1"/>
    <col min="1793" max="1794" width="2.5" style="1" customWidth="1"/>
    <col min="1795" max="1798" width="4.125" style="1"/>
    <col min="1799" max="1802" width="3.625" style="1" customWidth="1"/>
    <col min="1803" max="1804" width="2.5" style="1" customWidth="1"/>
    <col min="1805" max="1808" width="4.125" style="1"/>
    <col min="1809" max="1812" width="3.625" style="1" customWidth="1"/>
    <col min="1813" max="1814" width="2.5" style="1" customWidth="1"/>
    <col min="1815" max="1818" width="4.125" style="1"/>
    <col min="1819" max="1822" width="3.625" style="1" customWidth="1"/>
    <col min="1823" max="2048" width="4.125" style="1"/>
    <col min="2049" max="2050" width="2.5" style="1" customWidth="1"/>
    <col min="2051" max="2054" width="4.125" style="1"/>
    <col min="2055" max="2058" width="3.625" style="1" customWidth="1"/>
    <col min="2059" max="2060" width="2.5" style="1" customWidth="1"/>
    <col min="2061" max="2064" width="4.125" style="1"/>
    <col min="2065" max="2068" width="3.625" style="1" customWidth="1"/>
    <col min="2069" max="2070" width="2.5" style="1" customWidth="1"/>
    <col min="2071" max="2074" width="4.125" style="1"/>
    <col min="2075" max="2078" width="3.625" style="1" customWidth="1"/>
    <col min="2079" max="2304" width="4.125" style="1"/>
    <col min="2305" max="2306" width="2.5" style="1" customWidth="1"/>
    <col min="2307" max="2310" width="4.125" style="1"/>
    <col min="2311" max="2314" width="3.625" style="1" customWidth="1"/>
    <col min="2315" max="2316" width="2.5" style="1" customWidth="1"/>
    <col min="2317" max="2320" width="4.125" style="1"/>
    <col min="2321" max="2324" width="3.625" style="1" customWidth="1"/>
    <col min="2325" max="2326" width="2.5" style="1" customWidth="1"/>
    <col min="2327" max="2330" width="4.125" style="1"/>
    <col min="2331" max="2334" width="3.625" style="1" customWidth="1"/>
    <col min="2335" max="2560" width="4.125" style="1"/>
    <col min="2561" max="2562" width="2.5" style="1" customWidth="1"/>
    <col min="2563" max="2566" width="4.125" style="1"/>
    <col min="2567" max="2570" width="3.625" style="1" customWidth="1"/>
    <col min="2571" max="2572" width="2.5" style="1" customWidth="1"/>
    <col min="2573" max="2576" width="4.125" style="1"/>
    <col min="2577" max="2580" width="3.625" style="1" customWidth="1"/>
    <col min="2581" max="2582" width="2.5" style="1" customWidth="1"/>
    <col min="2583" max="2586" width="4.125" style="1"/>
    <col min="2587" max="2590" width="3.625" style="1" customWidth="1"/>
    <col min="2591" max="2816" width="4.125" style="1"/>
    <col min="2817" max="2818" width="2.5" style="1" customWidth="1"/>
    <col min="2819" max="2822" width="4.125" style="1"/>
    <col min="2823" max="2826" width="3.625" style="1" customWidth="1"/>
    <col min="2827" max="2828" width="2.5" style="1" customWidth="1"/>
    <col min="2829" max="2832" width="4.125" style="1"/>
    <col min="2833" max="2836" width="3.625" style="1" customWidth="1"/>
    <col min="2837" max="2838" width="2.5" style="1" customWidth="1"/>
    <col min="2839" max="2842" width="4.125" style="1"/>
    <col min="2843" max="2846" width="3.625" style="1" customWidth="1"/>
    <col min="2847" max="3072" width="4.125" style="1"/>
    <col min="3073" max="3074" width="2.5" style="1" customWidth="1"/>
    <col min="3075" max="3078" width="4.125" style="1"/>
    <col min="3079" max="3082" width="3.625" style="1" customWidth="1"/>
    <col min="3083" max="3084" width="2.5" style="1" customWidth="1"/>
    <col min="3085" max="3088" width="4.125" style="1"/>
    <col min="3089" max="3092" width="3.625" style="1" customWidth="1"/>
    <col min="3093" max="3094" width="2.5" style="1" customWidth="1"/>
    <col min="3095" max="3098" width="4.125" style="1"/>
    <col min="3099" max="3102" width="3.625" style="1" customWidth="1"/>
    <col min="3103" max="3328" width="4.125" style="1"/>
    <col min="3329" max="3330" width="2.5" style="1" customWidth="1"/>
    <col min="3331" max="3334" width="4.125" style="1"/>
    <col min="3335" max="3338" width="3.625" style="1" customWidth="1"/>
    <col min="3339" max="3340" width="2.5" style="1" customWidth="1"/>
    <col min="3341" max="3344" width="4.125" style="1"/>
    <col min="3345" max="3348" width="3.625" style="1" customWidth="1"/>
    <col min="3349" max="3350" width="2.5" style="1" customWidth="1"/>
    <col min="3351" max="3354" width="4.125" style="1"/>
    <col min="3355" max="3358" width="3.625" style="1" customWidth="1"/>
    <col min="3359" max="3584" width="4.125" style="1"/>
    <col min="3585" max="3586" width="2.5" style="1" customWidth="1"/>
    <col min="3587" max="3590" width="4.125" style="1"/>
    <col min="3591" max="3594" width="3.625" style="1" customWidth="1"/>
    <col min="3595" max="3596" width="2.5" style="1" customWidth="1"/>
    <col min="3597" max="3600" width="4.125" style="1"/>
    <col min="3601" max="3604" width="3.625" style="1" customWidth="1"/>
    <col min="3605" max="3606" width="2.5" style="1" customWidth="1"/>
    <col min="3607" max="3610" width="4.125" style="1"/>
    <col min="3611" max="3614" width="3.625" style="1" customWidth="1"/>
    <col min="3615" max="3840" width="4.125" style="1"/>
    <col min="3841" max="3842" width="2.5" style="1" customWidth="1"/>
    <col min="3843" max="3846" width="4.125" style="1"/>
    <col min="3847" max="3850" width="3.625" style="1" customWidth="1"/>
    <col min="3851" max="3852" width="2.5" style="1" customWidth="1"/>
    <col min="3853" max="3856" width="4.125" style="1"/>
    <col min="3857" max="3860" width="3.625" style="1" customWidth="1"/>
    <col min="3861" max="3862" width="2.5" style="1" customWidth="1"/>
    <col min="3863" max="3866" width="4.125" style="1"/>
    <col min="3867" max="3870" width="3.625" style="1" customWidth="1"/>
    <col min="3871" max="4096" width="4.125" style="1"/>
    <col min="4097" max="4098" width="2.5" style="1" customWidth="1"/>
    <col min="4099" max="4102" width="4.125" style="1"/>
    <col min="4103" max="4106" width="3.625" style="1" customWidth="1"/>
    <col min="4107" max="4108" width="2.5" style="1" customWidth="1"/>
    <col min="4109" max="4112" width="4.125" style="1"/>
    <col min="4113" max="4116" width="3.625" style="1" customWidth="1"/>
    <col min="4117" max="4118" width="2.5" style="1" customWidth="1"/>
    <col min="4119" max="4122" width="4.125" style="1"/>
    <col min="4123" max="4126" width="3.625" style="1" customWidth="1"/>
    <col min="4127" max="4352" width="4.125" style="1"/>
    <col min="4353" max="4354" width="2.5" style="1" customWidth="1"/>
    <col min="4355" max="4358" width="4.125" style="1"/>
    <col min="4359" max="4362" width="3.625" style="1" customWidth="1"/>
    <col min="4363" max="4364" width="2.5" style="1" customWidth="1"/>
    <col min="4365" max="4368" width="4.125" style="1"/>
    <col min="4369" max="4372" width="3.625" style="1" customWidth="1"/>
    <col min="4373" max="4374" width="2.5" style="1" customWidth="1"/>
    <col min="4375" max="4378" width="4.125" style="1"/>
    <col min="4379" max="4382" width="3.625" style="1" customWidth="1"/>
    <col min="4383" max="4608" width="4.125" style="1"/>
    <col min="4609" max="4610" width="2.5" style="1" customWidth="1"/>
    <col min="4611" max="4614" width="4.125" style="1"/>
    <col min="4615" max="4618" width="3.625" style="1" customWidth="1"/>
    <col min="4619" max="4620" width="2.5" style="1" customWidth="1"/>
    <col min="4621" max="4624" width="4.125" style="1"/>
    <col min="4625" max="4628" width="3.625" style="1" customWidth="1"/>
    <col min="4629" max="4630" width="2.5" style="1" customWidth="1"/>
    <col min="4631" max="4634" width="4.125" style="1"/>
    <col min="4635" max="4638" width="3.625" style="1" customWidth="1"/>
    <col min="4639" max="4864" width="4.125" style="1"/>
    <col min="4865" max="4866" width="2.5" style="1" customWidth="1"/>
    <col min="4867" max="4870" width="4.125" style="1"/>
    <col min="4871" max="4874" width="3.625" style="1" customWidth="1"/>
    <col min="4875" max="4876" width="2.5" style="1" customWidth="1"/>
    <col min="4877" max="4880" width="4.125" style="1"/>
    <col min="4881" max="4884" width="3.625" style="1" customWidth="1"/>
    <col min="4885" max="4886" width="2.5" style="1" customWidth="1"/>
    <col min="4887" max="4890" width="4.125" style="1"/>
    <col min="4891" max="4894" width="3.625" style="1" customWidth="1"/>
    <col min="4895" max="5120" width="4.125" style="1"/>
    <col min="5121" max="5122" width="2.5" style="1" customWidth="1"/>
    <col min="5123" max="5126" width="4.125" style="1"/>
    <col min="5127" max="5130" width="3.625" style="1" customWidth="1"/>
    <col min="5131" max="5132" width="2.5" style="1" customWidth="1"/>
    <col min="5133" max="5136" width="4.125" style="1"/>
    <col min="5137" max="5140" width="3.625" style="1" customWidth="1"/>
    <col min="5141" max="5142" width="2.5" style="1" customWidth="1"/>
    <col min="5143" max="5146" width="4.125" style="1"/>
    <col min="5147" max="5150" width="3.625" style="1" customWidth="1"/>
    <col min="5151" max="5376" width="4.125" style="1"/>
    <col min="5377" max="5378" width="2.5" style="1" customWidth="1"/>
    <col min="5379" max="5382" width="4.125" style="1"/>
    <col min="5383" max="5386" width="3.625" style="1" customWidth="1"/>
    <col min="5387" max="5388" width="2.5" style="1" customWidth="1"/>
    <col min="5389" max="5392" width="4.125" style="1"/>
    <col min="5393" max="5396" width="3.625" style="1" customWidth="1"/>
    <col min="5397" max="5398" width="2.5" style="1" customWidth="1"/>
    <col min="5399" max="5402" width="4.125" style="1"/>
    <col min="5403" max="5406" width="3.625" style="1" customWidth="1"/>
    <col min="5407" max="5632" width="4.125" style="1"/>
    <col min="5633" max="5634" width="2.5" style="1" customWidth="1"/>
    <col min="5635" max="5638" width="4.125" style="1"/>
    <col min="5639" max="5642" width="3.625" style="1" customWidth="1"/>
    <col min="5643" max="5644" width="2.5" style="1" customWidth="1"/>
    <col min="5645" max="5648" width="4.125" style="1"/>
    <col min="5649" max="5652" width="3.625" style="1" customWidth="1"/>
    <col min="5653" max="5654" width="2.5" style="1" customWidth="1"/>
    <col min="5655" max="5658" width="4.125" style="1"/>
    <col min="5659" max="5662" width="3.625" style="1" customWidth="1"/>
    <col min="5663" max="5888" width="4.125" style="1"/>
    <col min="5889" max="5890" width="2.5" style="1" customWidth="1"/>
    <col min="5891" max="5894" width="4.125" style="1"/>
    <col min="5895" max="5898" width="3.625" style="1" customWidth="1"/>
    <col min="5899" max="5900" width="2.5" style="1" customWidth="1"/>
    <col min="5901" max="5904" width="4.125" style="1"/>
    <col min="5905" max="5908" width="3.625" style="1" customWidth="1"/>
    <col min="5909" max="5910" width="2.5" style="1" customWidth="1"/>
    <col min="5911" max="5914" width="4.125" style="1"/>
    <col min="5915" max="5918" width="3.625" style="1" customWidth="1"/>
    <col min="5919" max="6144" width="4.125" style="1"/>
    <col min="6145" max="6146" width="2.5" style="1" customWidth="1"/>
    <col min="6147" max="6150" width="4.125" style="1"/>
    <col min="6151" max="6154" width="3.625" style="1" customWidth="1"/>
    <col min="6155" max="6156" width="2.5" style="1" customWidth="1"/>
    <col min="6157" max="6160" width="4.125" style="1"/>
    <col min="6161" max="6164" width="3.625" style="1" customWidth="1"/>
    <col min="6165" max="6166" width="2.5" style="1" customWidth="1"/>
    <col min="6167" max="6170" width="4.125" style="1"/>
    <col min="6171" max="6174" width="3.625" style="1" customWidth="1"/>
    <col min="6175" max="6400" width="4.125" style="1"/>
    <col min="6401" max="6402" width="2.5" style="1" customWidth="1"/>
    <col min="6403" max="6406" width="4.125" style="1"/>
    <col min="6407" max="6410" width="3.625" style="1" customWidth="1"/>
    <col min="6411" max="6412" width="2.5" style="1" customWidth="1"/>
    <col min="6413" max="6416" width="4.125" style="1"/>
    <col min="6417" max="6420" width="3.625" style="1" customWidth="1"/>
    <col min="6421" max="6422" width="2.5" style="1" customWidth="1"/>
    <col min="6423" max="6426" width="4.125" style="1"/>
    <col min="6427" max="6430" width="3.625" style="1" customWidth="1"/>
    <col min="6431" max="6656" width="4.125" style="1"/>
    <col min="6657" max="6658" width="2.5" style="1" customWidth="1"/>
    <col min="6659" max="6662" width="4.125" style="1"/>
    <col min="6663" max="6666" width="3.625" style="1" customWidth="1"/>
    <col min="6667" max="6668" width="2.5" style="1" customWidth="1"/>
    <col min="6669" max="6672" width="4.125" style="1"/>
    <col min="6673" max="6676" width="3.625" style="1" customWidth="1"/>
    <col min="6677" max="6678" width="2.5" style="1" customWidth="1"/>
    <col min="6679" max="6682" width="4.125" style="1"/>
    <col min="6683" max="6686" width="3.625" style="1" customWidth="1"/>
    <col min="6687" max="6912" width="4.125" style="1"/>
    <col min="6913" max="6914" width="2.5" style="1" customWidth="1"/>
    <col min="6915" max="6918" width="4.125" style="1"/>
    <col min="6919" max="6922" width="3.625" style="1" customWidth="1"/>
    <col min="6923" max="6924" width="2.5" style="1" customWidth="1"/>
    <col min="6925" max="6928" width="4.125" style="1"/>
    <col min="6929" max="6932" width="3.625" style="1" customWidth="1"/>
    <col min="6933" max="6934" width="2.5" style="1" customWidth="1"/>
    <col min="6935" max="6938" width="4.125" style="1"/>
    <col min="6939" max="6942" width="3.625" style="1" customWidth="1"/>
    <col min="6943" max="7168" width="4.125" style="1"/>
    <col min="7169" max="7170" width="2.5" style="1" customWidth="1"/>
    <col min="7171" max="7174" width="4.125" style="1"/>
    <col min="7175" max="7178" width="3.625" style="1" customWidth="1"/>
    <col min="7179" max="7180" width="2.5" style="1" customWidth="1"/>
    <col min="7181" max="7184" width="4.125" style="1"/>
    <col min="7185" max="7188" width="3.625" style="1" customWidth="1"/>
    <col min="7189" max="7190" width="2.5" style="1" customWidth="1"/>
    <col min="7191" max="7194" width="4.125" style="1"/>
    <col min="7195" max="7198" width="3.625" style="1" customWidth="1"/>
    <col min="7199" max="7424" width="4.125" style="1"/>
    <col min="7425" max="7426" width="2.5" style="1" customWidth="1"/>
    <col min="7427" max="7430" width="4.125" style="1"/>
    <col min="7431" max="7434" width="3.625" style="1" customWidth="1"/>
    <col min="7435" max="7436" width="2.5" style="1" customWidth="1"/>
    <col min="7437" max="7440" width="4.125" style="1"/>
    <col min="7441" max="7444" width="3.625" style="1" customWidth="1"/>
    <col min="7445" max="7446" width="2.5" style="1" customWidth="1"/>
    <col min="7447" max="7450" width="4.125" style="1"/>
    <col min="7451" max="7454" width="3.625" style="1" customWidth="1"/>
    <col min="7455" max="7680" width="4.125" style="1"/>
    <col min="7681" max="7682" width="2.5" style="1" customWidth="1"/>
    <col min="7683" max="7686" width="4.125" style="1"/>
    <col min="7687" max="7690" width="3.625" style="1" customWidth="1"/>
    <col min="7691" max="7692" width="2.5" style="1" customWidth="1"/>
    <col min="7693" max="7696" width="4.125" style="1"/>
    <col min="7697" max="7700" width="3.625" style="1" customWidth="1"/>
    <col min="7701" max="7702" width="2.5" style="1" customWidth="1"/>
    <col min="7703" max="7706" width="4.125" style="1"/>
    <col min="7707" max="7710" width="3.625" style="1" customWidth="1"/>
    <col min="7711" max="7936" width="4.125" style="1"/>
    <col min="7937" max="7938" width="2.5" style="1" customWidth="1"/>
    <col min="7939" max="7942" width="4.125" style="1"/>
    <col min="7943" max="7946" width="3.625" style="1" customWidth="1"/>
    <col min="7947" max="7948" width="2.5" style="1" customWidth="1"/>
    <col min="7949" max="7952" width="4.125" style="1"/>
    <col min="7953" max="7956" width="3.625" style="1" customWidth="1"/>
    <col min="7957" max="7958" width="2.5" style="1" customWidth="1"/>
    <col min="7959" max="7962" width="4.125" style="1"/>
    <col min="7963" max="7966" width="3.625" style="1" customWidth="1"/>
    <col min="7967" max="8192" width="4.125" style="1"/>
    <col min="8193" max="8194" width="2.5" style="1" customWidth="1"/>
    <col min="8195" max="8198" width="4.125" style="1"/>
    <col min="8199" max="8202" width="3.625" style="1" customWidth="1"/>
    <col min="8203" max="8204" width="2.5" style="1" customWidth="1"/>
    <col min="8205" max="8208" width="4.125" style="1"/>
    <col min="8209" max="8212" width="3.625" style="1" customWidth="1"/>
    <col min="8213" max="8214" width="2.5" style="1" customWidth="1"/>
    <col min="8215" max="8218" width="4.125" style="1"/>
    <col min="8219" max="8222" width="3.625" style="1" customWidth="1"/>
    <col min="8223" max="8448" width="4.125" style="1"/>
    <col min="8449" max="8450" width="2.5" style="1" customWidth="1"/>
    <col min="8451" max="8454" width="4.125" style="1"/>
    <col min="8455" max="8458" width="3.625" style="1" customWidth="1"/>
    <col min="8459" max="8460" width="2.5" style="1" customWidth="1"/>
    <col min="8461" max="8464" width="4.125" style="1"/>
    <col min="8465" max="8468" width="3.625" style="1" customWidth="1"/>
    <col min="8469" max="8470" width="2.5" style="1" customWidth="1"/>
    <col min="8471" max="8474" width="4.125" style="1"/>
    <col min="8475" max="8478" width="3.625" style="1" customWidth="1"/>
    <col min="8479" max="8704" width="4.125" style="1"/>
    <col min="8705" max="8706" width="2.5" style="1" customWidth="1"/>
    <col min="8707" max="8710" width="4.125" style="1"/>
    <col min="8711" max="8714" width="3.625" style="1" customWidth="1"/>
    <col min="8715" max="8716" width="2.5" style="1" customWidth="1"/>
    <col min="8717" max="8720" width="4.125" style="1"/>
    <col min="8721" max="8724" width="3.625" style="1" customWidth="1"/>
    <col min="8725" max="8726" width="2.5" style="1" customWidth="1"/>
    <col min="8727" max="8730" width="4.125" style="1"/>
    <col min="8731" max="8734" width="3.625" style="1" customWidth="1"/>
    <col min="8735" max="8960" width="4.125" style="1"/>
    <col min="8961" max="8962" width="2.5" style="1" customWidth="1"/>
    <col min="8963" max="8966" width="4.125" style="1"/>
    <col min="8967" max="8970" width="3.625" style="1" customWidth="1"/>
    <col min="8971" max="8972" width="2.5" style="1" customWidth="1"/>
    <col min="8973" max="8976" width="4.125" style="1"/>
    <col min="8977" max="8980" width="3.625" style="1" customWidth="1"/>
    <col min="8981" max="8982" width="2.5" style="1" customWidth="1"/>
    <col min="8983" max="8986" width="4.125" style="1"/>
    <col min="8987" max="8990" width="3.625" style="1" customWidth="1"/>
    <col min="8991" max="9216" width="4.125" style="1"/>
    <col min="9217" max="9218" width="2.5" style="1" customWidth="1"/>
    <col min="9219" max="9222" width="4.125" style="1"/>
    <col min="9223" max="9226" width="3.625" style="1" customWidth="1"/>
    <col min="9227" max="9228" width="2.5" style="1" customWidth="1"/>
    <col min="9229" max="9232" width="4.125" style="1"/>
    <col min="9233" max="9236" width="3.625" style="1" customWidth="1"/>
    <col min="9237" max="9238" width="2.5" style="1" customWidth="1"/>
    <col min="9239" max="9242" width="4.125" style="1"/>
    <col min="9243" max="9246" width="3.625" style="1" customWidth="1"/>
    <col min="9247" max="9472" width="4.125" style="1"/>
    <col min="9473" max="9474" width="2.5" style="1" customWidth="1"/>
    <col min="9475" max="9478" width="4.125" style="1"/>
    <col min="9479" max="9482" width="3.625" style="1" customWidth="1"/>
    <col min="9483" max="9484" width="2.5" style="1" customWidth="1"/>
    <col min="9485" max="9488" width="4.125" style="1"/>
    <col min="9489" max="9492" width="3.625" style="1" customWidth="1"/>
    <col min="9493" max="9494" width="2.5" style="1" customWidth="1"/>
    <col min="9495" max="9498" width="4.125" style="1"/>
    <col min="9499" max="9502" width="3.625" style="1" customWidth="1"/>
    <col min="9503" max="9728" width="4.125" style="1"/>
    <col min="9729" max="9730" width="2.5" style="1" customWidth="1"/>
    <col min="9731" max="9734" width="4.125" style="1"/>
    <col min="9735" max="9738" width="3.625" style="1" customWidth="1"/>
    <col min="9739" max="9740" width="2.5" style="1" customWidth="1"/>
    <col min="9741" max="9744" width="4.125" style="1"/>
    <col min="9745" max="9748" width="3.625" style="1" customWidth="1"/>
    <col min="9749" max="9750" width="2.5" style="1" customWidth="1"/>
    <col min="9751" max="9754" width="4.125" style="1"/>
    <col min="9755" max="9758" width="3.625" style="1" customWidth="1"/>
    <col min="9759" max="9984" width="4.125" style="1"/>
    <col min="9985" max="9986" width="2.5" style="1" customWidth="1"/>
    <col min="9987" max="9990" width="4.125" style="1"/>
    <col min="9991" max="9994" width="3.625" style="1" customWidth="1"/>
    <col min="9995" max="9996" width="2.5" style="1" customWidth="1"/>
    <col min="9997" max="10000" width="4.125" style="1"/>
    <col min="10001" max="10004" width="3.625" style="1" customWidth="1"/>
    <col min="10005" max="10006" width="2.5" style="1" customWidth="1"/>
    <col min="10007" max="10010" width="4.125" style="1"/>
    <col min="10011" max="10014" width="3.625" style="1" customWidth="1"/>
    <col min="10015" max="10240" width="4.125" style="1"/>
    <col min="10241" max="10242" width="2.5" style="1" customWidth="1"/>
    <col min="10243" max="10246" width="4.125" style="1"/>
    <col min="10247" max="10250" width="3.625" style="1" customWidth="1"/>
    <col min="10251" max="10252" width="2.5" style="1" customWidth="1"/>
    <col min="10253" max="10256" width="4.125" style="1"/>
    <col min="10257" max="10260" width="3.625" style="1" customWidth="1"/>
    <col min="10261" max="10262" width="2.5" style="1" customWidth="1"/>
    <col min="10263" max="10266" width="4.125" style="1"/>
    <col min="10267" max="10270" width="3.625" style="1" customWidth="1"/>
    <col min="10271" max="10496" width="4.125" style="1"/>
    <col min="10497" max="10498" width="2.5" style="1" customWidth="1"/>
    <col min="10499" max="10502" width="4.125" style="1"/>
    <col min="10503" max="10506" width="3.625" style="1" customWidth="1"/>
    <col min="10507" max="10508" width="2.5" style="1" customWidth="1"/>
    <col min="10509" max="10512" width="4.125" style="1"/>
    <col min="10513" max="10516" width="3.625" style="1" customWidth="1"/>
    <col min="10517" max="10518" width="2.5" style="1" customWidth="1"/>
    <col min="10519" max="10522" width="4.125" style="1"/>
    <col min="10523" max="10526" width="3.625" style="1" customWidth="1"/>
    <col min="10527" max="10752" width="4.125" style="1"/>
    <col min="10753" max="10754" width="2.5" style="1" customWidth="1"/>
    <col min="10755" max="10758" width="4.125" style="1"/>
    <col min="10759" max="10762" width="3.625" style="1" customWidth="1"/>
    <col min="10763" max="10764" width="2.5" style="1" customWidth="1"/>
    <col min="10765" max="10768" width="4.125" style="1"/>
    <col min="10769" max="10772" width="3.625" style="1" customWidth="1"/>
    <col min="10773" max="10774" width="2.5" style="1" customWidth="1"/>
    <col min="10775" max="10778" width="4.125" style="1"/>
    <col min="10779" max="10782" width="3.625" style="1" customWidth="1"/>
    <col min="10783" max="11008" width="4.125" style="1"/>
    <col min="11009" max="11010" width="2.5" style="1" customWidth="1"/>
    <col min="11011" max="11014" width="4.125" style="1"/>
    <col min="11015" max="11018" width="3.625" style="1" customWidth="1"/>
    <col min="11019" max="11020" width="2.5" style="1" customWidth="1"/>
    <col min="11021" max="11024" width="4.125" style="1"/>
    <col min="11025" max="11028" width="3.625" style="1" customWidth="1"/>
    <col min="11029" max="11030" width="2.5" style="1" customWidth="1"/>
    <col min="11031" max="11034" width="4.125" style="1"/>
    <col min="11035" max="11038" width="3.625" style="1" customWidth="1"/>
    <col min="11039" max="11264" width="4.125" style="1"/>
    <col min="11265" max="11266" width="2.5" style="1" customWidth="1"/>
    <col min="11267" max="11270" width="4.125" style="1"/>
    <col min="11271" max="11274" width="3.625" style="1" customWidth="1"/>
    <col min="11275" max="11276" width="2.5" style="1" customWidth="1"/>
    <col min="11277" max="11280" width="4.125" style="1"/>
    <col min="11281" max="11284" width="3.625" style="1" customWidth="1"/>
    <col min="11285" max="11286" width="2.5" style="1" customWidth="1"/>
    <col min="11287" max="11290" width="4.125" style="1"/>
    <col min="11291" max="11294" width="3.625" style="1" customWidth="1"/>
    <col min="11295" max="11520" width="4.125" style="1"/>
    <col min="11521" max="11522" width="2.5" style="1" customWidth="1"/>
    <col min="11523" max="11526" width="4.125" style="1"/>
    <col min="11527" max="11530" width="3.625" style="1" customWidth="1"/>
    <col min="11531" max="11532" width="2.5" style="1" customWidth="1"/>
    <col min="11533" max="11536" width="4.125" style="1"/>
    <col min="11537" max="11540" width="3.625" style="1" customWidth="1"/>
    <col min="11541" max="11542" width="2.5" style="1" customWidth="1"/>
    <col min="11543" max="11546" width="4.125" style="1"/>
    <col min="11547" max="11550" width="3.625" style="1" customWidth="1"/>
    <col min="11551" max="11776" width="4.125" style="1"/>
    <col min="11777" max="11778" width="2.5" style="1" customWidth="1"/>
    <col min="11779" max="11782" width="4.125" style="1"/>
    <col min="11783" max="11786" width="3.625" style="1" customWidth="1"/>
    <col min="11787" max="11788" width="2.5" style="1" customWidth="1"/>
    <col min="11789" max="11792" width="4.125" style="1"/>
    <col min="11793" max="11796" width="3.625" style="1" customWidth="1"/>
    <col min="11797" max="11798" width="2.5" style="1" customWidth="1"/>
    <col min="11799" max="11802" width="4.125" style="1"/>
    <col min="11803" max="11806" width="3.625" style="1" customWidth="1"/>
    <col min="11807" max="12032" width="4.125" style="1"/>
    <col min="12033" max="12034" width="2.5" style="1" customWidth="1"/>
    <col min="12035" max="12038" width="4.125" style="1"/>
    <col min="12039" max="12042" width="3.625" style="1" customWidth="1"/>
    <col min="12043" max="12044" width="2.5" style="1" customWidth="1"/>
    <col min="12045" max="12048" width="4.125" style="1"/>
    <col min="12049" max="12052" width="3.625" style="1" customWidth="1"/>
    <col min="12053" max="12054" width="2.5" style="1" customWidth="1"/>
    <col min="12055" max="12058" width="4.125" style="1"/>
    <col min="12059" max="12062" width="3.625" style="1" customWidth="1"/>
    <col min="12063" max="12288" width="4.125" style="1"/>
    <col min="12289" max="12290" width="2.5" style="1" customWidth="1"/>
    <col min="12291" max="12294" width="4.125" style="1"/>
    <col min="12295" max="12298" width="3.625" style="1" customWidth="1"/>
    <col min="12299" max="12300" width="2.5" style="1" customWidth="1"/>
    <col min="12301" max="12304" width="4.125" style="1"/>
    <col min="12305" max="12308" width="3.625" style="1" customWidth="1"/>
    <col min="12309" max="12310" width="2.5" style="1" customWidth="1"/>
    <col min="12311" max="12314" width="4.125" style="1"/>
    <col min="12315" max="12318" width="3.625" style="1" customWidth="1"/>
    <col min="12319" max="12544" width="4.125" style="1"/>
    <col min="12545" max="12546" width="2.5" style="1" customWidth="1"/>
    <col min="12547" max="12550" width="4.125" style="1"/>
    <col min="12551" max="12554" width="3.625" style="1" customWidth="1"/>
    <col min="12555" max="12556" width="2.5" style="1" customWidth="1"/>
    <col min="12557" max="12560" width="4.125" style="1"/>
    <col min="12561" max="12564" width="3.625" style="1" customWidth="1"/>
    <col min="12565" max="12566" width="2.5" style="1" customWidth="1"/>
    <col min="12567" max="12570" width="4.125" style="1"/>
    <col min="12571" max="12574" width="3.625" style="1" customWidth="1"/>
    <col min="12575" max="12800" width="4.125" style="1"/>
    <col min="12801" max="12802" width="2.5" style="1" customWidth="1"/>
    <col min="12803" max="12806" width="4.125" style="1"/>
    <col min="12807" max="12810" width="3.625" style="1" customWidth="1"/>
    <col min="12811" max="12812" width="2.5" style="1" customWidth="1"/>
    <col min="12813" max="12816" width="4.125" style="1"/>
    <col min="12817" max="12820" width="3.625" style="1" customWidth="1"/>
    <col min="12821" max="12822" width="2.5" style="1" customWidth="1"/>
    <col min="12823" max="12826" width="4.125" style="1"/>
    <col min="12827" max="12830" width="3.625" style="1" customWidth="1"/>
    <col min="12831" max="13056" width="4.125" style="1"/>
    <col min="13057" max="13058" width="2.5" style="1" customWidth="1"/>
    <col min="13059" max="13062" width="4.125" style="1"/>
    <col min="13063" max="13066" width="3.625" style="1" customWidth="1"/>
    <col min="13067" max="13068" width="2.5" style="1" customWidth="1"/>
    <col min="13069" max="13072" width="4.125" style="1"/>
    <col min="13073" max="13076" width="3.625" style="1" customWidth="1"/>
    <col min="13077" max="13078" width="2.5" style="1" customWidth="1"/>
    <col min="13079" max="13082" width="4.125" style="1"/>
    <col min="13083" max="13086" width="3.625" style="1" customWidth="1"/>
    <col min="13087" max="13312" width="4.125" style="1"/>
    <col min="13313" max="13314" width="2.5" style="1" customWidth="1"/>
    <col min="13315" max="13318" width="4.125" style="1"/>
    <col min="13319" max="13322" width="3.625" style="1" customWidth="1"/>
    <col min="13323" max="13324" width="2.5" style="1" customWidth="1"/>
    <col min="13325" max="13328" width="4.125" style="1"/>
    <col min="13329" max="13332" width="3.625" style="1" customWidth="1"/>
    <col min="13333" max="13334" width="2.5" style="1" customWidth="1"/>
    <col min="13335" max="13338" width="4.125" style="1"/>
    <col min="13339" max="13342" width="3.625" style="1" customWidth="1"/>
    <col min="13343" max="13568" width="4.125" style="1"/>
    <col min="13569" max="13570" width="2.5" style="1" customWidth="1"/>
    <col min="13571" max="13574" width="4.125" style="1"/>
    <col min="13575" max="13578" width="3.625" style="1" customWidth="1"/>
    <col min="13579" max="13580" width="2.5" style="1" customWidth="1"/>
    <col min="13581" max="13584" width="4.125" style="1"/>
    <col min="13585" max="13588" width="3.625" style="1" customWidth="1"/>
    <col min="13589" max="13590" width="2.5" style="1" customWidth="1"/>
    <col min="13591" max="13594" width="4.125" style="1"/>
    <col min="13595" max="13598" width="3.625" style="1" customWidth="1"/>
    <col min="13599" max="13824" width="4.125" style="1"/>
    <col min="13825" max="13826" width="2.5" style="1" customWidth="1"/>
    <col min="13827" max="13830" width="4.125" style="1"/>
    <col min="13831" max="13834" width="3.625" style="1" customWidth="1"/>
    <col min="13835" max="13836" width="2.5" style="1" customWidth="1"/>
    <col min="13837" max="13840" width="4.125" style="1"/>
    <col min="13841" max="13844" width="3.625" style="1" customWidth="1"/>
    <col min="13845" max="13846" width="2.5" style="1" customWidth="1"/>
    <col min="13847" max="13850" width="4.125" style="1"/>
    <col min="13851" max="13854" width="3.625" style="1" customWidth="1"/>
    <col min="13855" max="14080" width="4.125" style="1"/>
    <col min="14081" max="14082" width="2.5" style="1" customWidth="1"/>
    <col min="14083" max="14086" width="4.125" style="1"/>
    <col min="14087" max="14090" width="3.625" style="1" customWidth="1"/>
    <col min="14091" max="14092" width="2.5" style="1" customWidth="1"/>
    <col min="14093" max="14096" width="4.125" style="1"/>
    <col min="14097" max="14100" width="3.625" style="1" customWidth="1"/>
    <col min="14101" max="14102" width="2.5" style="1" customWidth="1"/>
    <col min="14103" max="14106" width="4.125" style="1"/>
    <col min="14107" max="14110" width="3.625" style="1" customWidth="1"/>
    <col min="14111" max="14336" width="4.125" style="1"/>
    <col min="14337" max="14338" width="2.5" style="1" customWidth="1"/>
    <col min="14339" max="14342" width="4.125" style="1"/>
    <col min="14343" max="14346" width="3.625" style="1" customWidth="1"/>
    <col min="14347" max="14348" width="2.5" style="1" customWidth="1"/>
    <col min="14349" max="14352" width="4.125" style="1"/>
    <col min="14353" max="14356" width="3.625" style="1" customWidth="1"/>
    <col min="14357" max="14358" width="2.5" style="1" customWidth="1"/>
    <col min="14359" max="14362" width="4.125" style="1"/>
    <col min="14363" max="14366" width="3.625" style="1" customWidth="1"/>
    <col min="14367" max="14592" width="4.125" style="1"/>
    <col min="14593" max="14594" width="2.5" style="1" customWidth="1"/>
    <col min="14595" max="14598" width="4.125" style="1"/>
    <col min="14599" max="14602" width="3.625" style="1" customWidth="1"/>
    <col min="14603" max="14604" width="2.5" style="1" customWidth="1"/>
    <col min="14605" max="14608" width="4.125" style="1"/>
    <col min="14609" max="14612" width="3.625" style="1" customWidth="1"/>
    <col min="14613" max="14614" width="2.5" style="1" customWidth="1"/>
    <col min="14615" max="14618" width="4.125" style="1"/>
    <col min="14619" max="14622" width="3.625" style="1" customWidth="1"/>
    <col min="14623" max="14848" width="4.125" style="1"/>
    <col min="14849" max="14850" width="2.5" style="1" customWidth="1"/>
    <col min="14851" max="14854" width="4.125" style="1"/>
    <col min="14855" max="14858" width="3.625" style="1" customWidth="1"/>
    <col min="14859" max="14860" width="2.5" style="1" customWidth="1"/>
    <col min="14861" max="14864" width="4.125" style="1"/>
    <col min="14865" max="14868" width="3.625" style="1" customWidth="1"/>
    <col min="14869" max="14870" width="2.5" style="1" customWidth="1"/>
    <col min="14871" max="14874" width="4.125" style="1"/>
    <col min="14875" max="14878" width="3.625" style="1" customWidth="1"/>
    <col min="14879" max="15104" width="4.125" style="1"/>
    <col min="15105" max="15106" width="2.5" style="1" customWidth="1"/>
    <col min="15107" max="15110" width="4.125" style="1"/>
    <col min="15111" max="15114" width="3.625" style="1" customWidth="1"/>
    <col min="15115" max="15116" width="2.5" style="1" customWidth="1"/>
    <col min="15117" max="15120" width="4.125" style="1"/>
    <col min="15121" max="15124" width="3.625" style="1" customWidth="1"/>
    <col min="15125" max="15126" width="2.5" style="1" customWidth="1"/>
    <col min="15127" max="15130" width="4.125" style="1"/>
    <col min="15131" max="15134" width="3.625" style="1" customWidth="1"/>
    <col min="15135" max="15360" width="4.125" style="1"/>
    <col min="15361" max="15362" width="2.5" style="1" customWidth="1"/>
    <col min="15363" max="15366" width="4.125" style="1"/>
    <col min="15367" max="15370" width="3.625" style="1" customWidth="1"/>
    <col min="15371" max="15372" width="2.5" style="1" customWidth="1"/>
    <col min="15373" max="15376" width="4.125" style="1"/>
    <col min="15377" max="15380" width="3.625" style="1" customWidth="1"/>
    <col min="15381" max="15382" width="2.5" style="1" customWidth="1"/>
    <col min="15383" max="15386" width="4.125" style="1"/>
    <col min="15387" max="15390" width="3.625" style="1" customWidth="1"/>
    <col min="15391" max="15616" width="4.125" style="1"/>
    <col min="15617" max="15618" width="2.5" style="1" customWidth="1"/>
    <col min="15619" max="15622" width="4.125" style="1"/>
    <col min="15623" max="15626" width="3.625" style="1" customWidth="1"/>
    <col min="15627" max="15628" width="2.5" style="1" customWidth="1"/>
    <col min="15629" max="15632" width="4.125" style="1"/>
    <col min="15633" max="15636" width="3.625" style="1" customWidth="1"/>
    <col min="15637" max="15638" width="2.5" style="1" customWidth="1"/>
    <col min="15639" max="15642" width="4.125" style="1"/>
    <col min="15643" max="15646" width="3.625" style="1" customWidth="1"/>
    <col min="15647" max="15872" width="4.125" style="1"/>
    <col min="15873" max="15874" width="2.5" style="1" customWidth="1"/>
    <col min="15875" max="15878" width="4.125" style="1"/>
    <col min="15879" max="15882" width="3.625" style="1" customWidth="1"/>
    <col min="15883" max="15884" width="2.5" style="1" customWidth="1"/>
    <col min="15885" max="15888" width="4.125" style="1"/>
    <col min="15889" max="15892" width="3.625" style="1" customWidth="1"/>
    <col min="15893" max="15894" width="2.5" style="1" customWidth="1"/>
    <col min="15895" max="15898" width="4.125" style="1"/>
    <col min="15899" max="15902" width="3.625" style="1" customWidth="1"/>
    <col min="15903" max="16128" width="4.125" style="1"/>
    <col min="16129" max="16130" width="2.5" style="1" customWidth="1"/>
    <col min="16131" max="16134" width="4.125" style="1"/>
    <col min="16135" max="16138" width="3.625" style="1" customWidth="1"/>
    <col min="16139" max="16140" width="2.5" style="1" customWidth="1"/>
    <col min="16141" max="16144" width="4.125" style="1"/>
    <col min="16145" max="16148" width="3.625" style="1" customWidth="1"/>
    <col min="16149" max="16150" width="2.5" style="1" customWidth="1"/>
    <col min="16151" max="16154" width="4.125" style="1"/>
    <col min="16155" max="16158" width="3.625" style="1" customWidth="1"/>
    <col min="16159" max="16384" width="4.125" style="1"/>
  </cols>
  <sheetData>
    <row r="1" spans="1:30" s="142" customFormat="1" ht="17.25">
      <c r="A1" s="61" t="s">
        <v>381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</row>
    <row r="2" spans="1:30" ht="17.25">
      <c r="A2" s="63"/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</row>
    <row r="3" spans="1:30" s="65" customFormat="1" ht="18.75">
      <c r="A3" s="334" t="s">
        <v>382</v>
      </c>
      <c r="B3" s="334"/>
      <c r="C3" s="334"/>
      <c r="D3" s="334"/>
      <c r="E3" s="334"/>
      <c r="F3" s="334"/>
      <c r="G3" s="334"/>
      <c r="H3" s="334"/>
      <c r="I3" s="334"/>
      <c r="J3" s="334"/>
      <c r="K3" s="231" t="s">
        <v>383</v>
      </c>
      <c r="L3" s="231"/>
      <c r="M3" s="231"/>
      <c r="N3" s="231"/>
      <c r="O3" s="231"/>
      <c r="P3" s="231"/>
      <c r="Q3" s="231"/>
      <c r="R3" s="231"/>
      <c r="S3" s="231"/>
      <c r="T3" s="231"/>
      <c r="U3" s="335" t="s">
        <v>384</v>
      </c>
      <c r="V3" s="335"/>
      <c r="W3" s="335"/>
      <c r="X3" s="335"/>
      <c r="Y3" s="335"/>
      <c r="Z3" s="335"/>
      <c r="AA3" s="335"/>
      <c r="AB3" s="335"/>
      <c r="AC3" s="335"/>
      <c r="AD3" s="335"/>
    </row>
    <row r="4" spans="1:30" ht="10.5" customHeight="1" thickBot="1">
      <c r="A4" s="77"/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  <c r="AA4" s="77"/>
      <c r="AB4" s="77"/>
      <c r="AC4" s="77"/>
      <c r="AD4" s="77"/>
    </row>
    <row r="5" spans="1:30" ht="18.75" customHeight="1">
      <c r="A5" s="232" t="s">
        <v>3</v>
      </c>
      <c r="B5" s="233"/>
      <c r="C5" s="234" t="s">
        <v>319</v>
      </c>
      <c r="D5" s="232"/>
      <c r="E5" s="232"/>
      <c r="F5" s="233"/>
      <c r="G5" s="234" t="s">
        <v>385</v>
      </c>
      <c r="H5" s="232"/>
      <c r="I5" s="232"/>
      <c r="J5" s="233"/>
      <c r="K5" s="234" t="s">
        <v>3</v>
      </c>
      <c r="L5" s="233"/>
      <c r="M5" s="234" t="s">
        <v>319</v>
      </c>
      <c r="N5" s="232"/>
      <c r="O5" s="232"/>
      <c r="P5" s="232"/>
      <c r="Q5" s="232" t="s">
        <v>386</v>
      </c>
      <c r="R5" s="232"/>
      <c r="S5" s="232"/>
      <c r="T5" s="233"/>
      <c r="U5" s="234" t="s">
        <v>3</v>
      </c>
      <c r="V5" s="233"/>
      <c r="W5" s="234" t="s">
        <v>319</v>
      </c>
      <c r="X5" s="232"/>
      <c r="Y5" s="232"/>
      <c r="Z5" s="232"/>
      <c r="AA5" s="232" t="s">
        <v>387</v>
      </c>
      <c r="AB5" s="232"/>
      <c r="AC5" s="232"/>
      <c r="AD5" s="232"/>
    </row>
    <row r="6" spans="1:30" ht="7.5" customHeight="1">
      <c r="C6" s="20"/>
      <c r="D6" s="20"/>
      <c r="E6" s="20"/>
      <c r="F6" s="20"/>
      <c r="G6" s="20"/>
      <c r="H6" s="20"/>
      <c r="I6" s="20"/>
      <c r="J6" s="66"/>
      <c r="K6" s="20"/>
      <c r="L6" s="20"/>
      <c r="M6" s="20"/>
      <c r="N6" s="20"/>
      <c r="O6" s="20"/>
      <c r="P6" s="20"/>
      <c r="Q6" s="20"/>
      <c r="R6" s="20"/>
      <c r="S6" s="20"/>
      <c r="T6" s="66"/>
      <c r="U6" s="20"/>
      <c r="V6" s="20"/>
      <c r="W6" s="20"/>
      <c r="X6" s="20"/>
      <c r="Y6" s="20"/>
      <c r="Z6" s="20"/>
      <c r="AA6" s="20"/>
      <c r="AB6" s="20"/>
      <c r="AC6" s="20"/>
      <c r="AD6" s="20"/>
    </row>
    <row r="7" spans="1:30" ht="16.5" customHeight="1">
      <c r="A7" s="193">
        <v>1</v>
      </c>
      <c r="B7" s="193"/>
      <c r="C7" s="197" t="s">
        <v>336</v>
      </c>
      <c r="D7" s="197"/>
      <c r="E7" s="197"/>
      <c r="F7" s="197"/>
      <c r="G7" s="328">
        <v>37.60201</v>
      </c>
      <c r="H7" s="328"/>
      <c r="I7" s="328"/>
      <c r="J7" s="329"/>
      <c r="K7" s="192">
        <v>1</v>
      </c>
      <c r="L7" s="193"/>
      <c r="M7" s="197" t="s">
        <v>38</v>
      </c>
      <c r="N7" s="197"/>
      <c r="O7" s="197"/>
      <c r="P7" s="197"/>
      <c r="Q7" s="261">
        <v>12667</v>
      </c>
      <c r="R7" s="261"/>
      <c r="S7" s="261"/>
      <c r="T7" s="262"/>
      <c r="U7" s="192">
        <v>1</v>
      </c>
      <c r="V7" s="193"/>
      <c r="W7" s="197" t="s">
        <v>334</v>
      </c>
      <c r="X7" s="197"/>
      <c r="Y7" s="197"/>
      <c r="Z7" s="197"/>
      <c r="AA7" s="261">
        <v>47924390</v>
      </c>
      <c r="AB7" s="261"/>
      <c r="AC7" s="261"/>
      <c r="AD7" s="261"/>
    </row>
    <row r="8" spans="1:30" ht="16.5" customHeight="1">
      <c r="A8" s="193">
        <v>2</v>
      </c>
      <c r="B8" s="193"/>
      <c r="C8" s="197" t="s">
        <v>353</v>
      </c>
      <c r="D8" s="197"/>
      <c r="E8" s="197"/>
      <c r="F8" s="197"/>
      <c r="G8" s="328">
        <v>35.612789999999997</v>
      </c>
      <c r="H8" s="328"/>
      <c r="I8" s="328"/>
      <c r="J8" s="329"/>
      <c r="K8" s="192">
        <v>2</v>
      </c>
      <c r="L8" s="193"/>
      <c r="M8" s="197" t="s">
        <v>388</v>
      </c>
      <c r="N8" s="197"/>
      <c r="O8" s="197"/>
      <c r="P8" s="197"/>
      <c r="Q8" s="261">
        <v>4772</v>
      </c>
      <c r="R8" s="261"/>
      <c r="S8" s="261"/>
      <c r="T8" s="262"/>
      <c r="U8" s="192">
        <v>2</v>
      </c>
      <c r="V8" s="193"/>
      <c r="W8" s="197" t="s">
        <v>329</v>
      </c>
      <c r="X8" s="197"/>
      <c r="Y8" s="197"/>
      <c r="Z8" s="197"/>
      <c r="AA8" s="261">
        <v>17746139</v>
      </c>
      <c r="AB8" s="261"/>
      <c r="AC8" s="261"/>
      <c r="AD8" s="261"/>
    </row>
    <row r="9" spans="1:30" ht="16.5" customHeight="1">
      <c r="A9" s="193">
        <v>3</v>
      </c>
      <c r="B9" s="193"/>
      <c r="C9" s="197" t="s">
        <v>363</v>
      </c>
      <c r="D9" s="197"/>
      <c r="E9" s="197"/>
      <c r="F9" s="197"/>
      <c r="G9" s="328">
        <v>34.751579999999997</v>
      </c>
      <c r="H9" s="328"/>
      <c r="I9" s="328"/>
      <c r="J9" s="329"/>
      <c r="K9" s="192">
        <v>3</v>
      </c>
      <c r="L9" s="193"/>
      <c r="M9" s="197" t="s">
        <v>389</v>
      </c>
      <c r="N9" s="197"/>
      <c r="O9" s="197"/>
      <c r="P9" s="197"/>
      <c r="Q9" s="261">
        <v>4411</v>
      </c>
      <c r="R9" s="261"/>
      <c r="S9" s="261"/>
      <c r="T9" s="262"/>
      <c r="U9" s="192">
        <v>3</v>
      </c>
      <c r="V9" s="193"/>
      <c r="W9" s="197" t="s">
        <v>345</v>
      </c>
      <c r="X9" s="197"/>
      <c r="Y9" s="197"/>
      <c r="Z9" s="197"/>
      <c r="AA9" s="261">
        <v>17153997</v>
      </c>
      <c r="AB9" s="261"/>
      <c r="AC9" s="261"/>
      <c r="AD9" s="261"/>
    </row>
    <row r="10" spans="1:30" ht="16.5" customHeight="1">
      <c r="A10" s="193">
        <v>4</v>
      </c>
      <c r="B10" s="193"/>
      <c r="C10" s="197" t="s">
        <v>368</v>
      </c>
      <c r="D10" s="197"/>
      <c r="E10" s="197"/>
      <c r="F10" s="197"/>
      <c r="G10" s="328">
        <v>34.486319999999999</v>
      </c>
      <c r="H10" s="328"/>
      <c r="I10" s="328"/>
      <c r="J10" s="329"/>
      <c r="K10" s="192">
        <v>4</v>
      </c>
      <c r="L10" s="193"/>
      <c r="M10" s="197" t="s">
        <v>390</v>
      </c>
      <c r="N10" s="197"/>
      <c r="O10" s="197"/>
      <c r="P10" s="197"/>
      <c r="Q10" s="261">
        <v>3852</v>
      </c>
      <c r="R10" s="261"/>
      <c r="S10" s="261"/>
      <c r="T10" s="262"/>
      <c r="U10" s="192">
        <v>4</v>
      </c>
      <c r="V10" s="193"/>
      <c r="W10" s="197" t="s">
        <v>332</v>
      </c>
      <c r="X10" s="197"/>
      <c r="Y10" s="197"/>
      <c r="Z10" s="197"/>
      <c r="AA10" s="261">
        <v>16938356</v>
      </c>
      <c r="AB10" s="261"/>
      <c r="AC10" s="261"/>
      <c r="AD10" s="261"/>
    </row>
    <row r="11" spans="1:30" ht="16.5" customHeight="1">
      <c r="A11" s="193">
        <v>5</v>
      </c>
      <c r="B11" s="193"/>
      <c r="C11" s="197" t="s">
        <v>355</v>
      </c>
      <c r="D11" s="197"/>
      <c r="E11" s="197"/>
      <c r="F11" s="197"/>
      <c r="G11" s="328">
        <v>34.41386</v>
      </c>
      <c r="H11" s="328"/>
      <c r="I11" s="328"/>
      <c r="J11" s="329"/>
      <c r="K11" s="192">
        <v>5</v>
      </c>
      <c r="L11" s="193"/>
      <c r="M11" s="197" t="s">
        <v>391</v>
      </c>
      <c r="N11" s="197"/>
      <c r="O11" s="197"/>
      <c r="P11" s="197"/>
      <c r="Q11" s="261">
        <v>3407</v>
      </c>
      <c r="R11" s="261"/>
      <c r="S11" s="261"/>
      <c r="T11" s="262"/>
      <c r="U11" s="192">
        <v>5</v>
      </c>
      <c r="V11" s="193"/>
      <c r="W11" s="197" t="s">
        <v>339</v>
      </c>
      <c r="X11" s="197"/>
      <c r="Y11" s="197"/>
      <c r="Z11" s="197"/>
      <c r="AA11" s="261">
        <v>16263313</v>
      </c>
      <c r="AB11" s="261"/>
      <c r="AC11" s="261"/>
      <c r="AD11" s="261"/>
    </row>
    <row r="12" spans="1:30" ht="16.5" customHeight="1">
      <c r="A12" s="193">
        <v>6</v>
      </c>
      <c r="B12" s="193"/>
      <c r="C12" s="197" t="s">
        <v>343</v>
      </c>
      <c r="D12" s="197"/>
      <c r="E12" s="197"/>
      <c r="F12" s="197"/>
      <c r="G12" s="328">
        <v>33.969569999999997</v>
      </c>
      <c r="H12" s="328"/>
      <c r="I12" s="328"/>
      <c r="J12" s="329"/>
      <c r="K12" s="192">
        <v>6</v>
      </c>
      <c r="L12" s="193"/>
      <c r="M12" s="197" t="s">
        <v>392</v>
      </c>
      <c r="N12" s="197"/>
      <c r="O12" s="197"/>
      <c r="P12" s="197"/>
      <c r="Q12" s="261">
        <v>3348</v>
      </c>
      <c r="R12" s="261"/>
      <c r="S12" s="261"/>
      <c r="T12" s="262"/>
      <c r="U12" s="207">
        <v>6</v>
      </c>
      <c r="V12" s="208"/>
      <c r="W12" s="209" t="s">
        <v>330</v>
      </c>
      <c r="X12" s="209"/>
      <c r="Y12" s="209"/>
      <c r="Z12" s="209"/>
      <c r="AA12" s="263">
        <v>13758165</v>
      </c>
      <c r="AB12" s="263"/>
      <c r="AC12" s="263"/>
      <c r="AD12" s="263"/>
    </row>
    <row r="13" spans="1:30" ht="16.5" customHeight="1">
      <c r="A13" s="193">
        <v>7</v>
      </c>
      <c r="B13" s="193"/>
      <c r="C13" s="197" t="s">
        <v>341</v>
      </c>
      <c r="D13" s="197"/>
      <c r="E13" s="197"/>
      <c r="F13" s="197"/>
      <c r="G13" s="328">
        <v>33.897190000000002</v>
      </c>
      <c r="H13" s="328"/>
      <c r="I13" s="328"/>
      <c r="J13" s="329"/>
      <c r="K13" s="192">
        <v>7</v>
      </c>
      <c r="L13" s="193"/>
      <c r="M13" s="197" t="s">
        <v>393</v>
      </c>
      <c r="N13" s="197"/>
      <c r="O13" s="197"/>
      <c r="P13" s="197"/>
      <c r="Q13" s="261">
        <v>3262</v>
      </c>
      <c r="R13" s="261"/>
      <c r="S13" s="261"/>
      <c r="T13" s="262"/>
      <c r="U13" s="192">
        <v>7</v>
      </c>
      <c r="V13" s="193"/>
      <c r="W13" s="197" t="s">
        <v>342</v>
      </c>
      <c r="X13" s="197"/>
      <c r="Y13" s="197"/>
      <c r="Z13" s="197"/>
      <c r="AA13" s="261">
        <v>12581236</v>
      </c>
      <c r="AB13" s="261"/>
      <c r="AC13" s="261"/>
      <c r="AD13" s="261"/>
    </row>
    <row r="14" spans="1:30" ht="16.5" customHeight="1">
      <c r="A14" s="193">
        <v>8</v>
      </c>
      <c r="B14" s="193"/>
      <c r="C14" s="197" t="s">
        <v>328</v>
      </c>
      <c r="D14" s="197"/>
      <c r="E14" s="197"/>
      <c r="F14" s="197"/>
      <c r="G14" s="328">
        <v>33.819969999999998</v>
      </c>
      <c r="H14" s="328"/>
      <c r="I14" s="328"/>
      <c r="J14" s="329"/>
      <c r="K14" s="192">
        <v>8</v>
      </c>
      <c r="L14" s="193"/>
      <c r="M14" s="197" t="s">
        <v>394</v>
      </c>
      <c r="N14" s="197"/>
      <c r="O14" s="197"/>
      <c r="P14" s="197"/>
      <c r="Q14" s="261">
        <v>2893</v>
      </c>
      <c r="R14" s="261"/>
      <c r="S14" s="261"/>
      <c r="T14" s="262"/>
      <c r="U14" s="192">
        <v>8</v>
      </c>
      <c r="V14" s="193"/>
      <c r="W14" s="197" t="s">
        <v>337</v>
      </c>
      <c r="X14" s="197"/>
      <c r="Y14" s="197"/>
      <c r="Z14" s="197"/>
      <c r="AA14" s="261">
        <v>12518316</v>
      </c>
      <c r="AB14" s="261"/>
      <c r="AC14" s="261"/>
      <c r="AD14" s="261"/>
    </row>
    <row r="15" spans="1:30" ht="16.5" customHeight="1">
      <c r="A15" s="193">
        <v>9</v>
      </c>
      <c r="B15" s="193"/>
      <c r="C15" s="197" t="s">
        <v>357</v>
      </c>
      <c r="D15" s="197"/>
      <c r="E15" s="197"/>
      <c r="F15" s="197"/>
      <c r="G15" s="328">
        <v>33.532699999999998</v>
      </c>
      <c r="H15" s="328"/>
      <c r="I15" s="328"/>
      <c r="J15" s="329"/>
      <c r="K15" s="192">
        <v>9</v>
      </c>
      <c r="L15" s="193"/>
      <c r="M15" s="197" t="s">
        <v>395</v>
      </c>
      <c r="N15" s="197"/>
      <c r="O15" s="197"/>
      <c r="P15" s="197"/>
      <c r="Q15" s="261">
        <v>2849</v>
      </c>
      <c r="R15" s="261"/>
      <c r="S15" s="261"/>
      <c r="T15" s="262"/>
      <c r="U15" s="192">
        <v>9</v>
      </c>
      <c r="V15" s="193"/>
      <c r="W15" s="197" t="s">
        <v>358</v>
      </c>
      <c r="X15" s="197"/>
      <c r="Y15" s="197"/>
      <c r="Z15" s="197"/>
      <c r="AA15" s="261">
        <v>10717256</v>
      </c>
      <c r="AB15" s="261"/>
      <c r="AC15" s="261"/>
      <c r="AD15" s="261"/>
    </row>
    <row r="16" spans="1:30" ht="16.5" customHeight="1">
      <c r="A16" s="193">
        <v>10</v>
      </c>
      <c r="B16" s="193"/>
      <c r="C16" s="197" t="s">
        <v>361</v>
      </c>
      <c r="D16" s="197"/>
      <c r="E16" s="197"/>
      <c r="F16" s="197"/>
      <c r="G16" s="328">
        <v>33.411709999999999</v>
      </c>
      <c r="H16" s="328"/>
      <c r="I16" s="328"/>
      <c r="J16" s="329"/>
      <c r="K16" s="192">
        <v>10</v>
      </c>
      <c r="L16" s="193"/>
      <c r="M16" s="197" t="s">
        <v>396</v>
      </c>
      <c r="N16" s="197"/>
      <c r="O16" s="197"/>
      <c r="P16" s="197"/>
      <c r="Q16" s="261">
        <v>2741</v>
      </c>
      <c r="R16" s="261"/>
      <c r="S16" s="261"/>
      <c r="T16" s="262"/>
      <c r="U16" s="192">
        <v>10</v>
      </c>
      <c r="V16" s="193"/>
      <c r="W16" s="197" t="s">
        <v>333</v>
      </c>
      <c r="X16" s="197"/>
      <c r="Y16" s="197"/>
      <c r="Z16" s="197"/>
      <c r="AA16" s="261">
        <v>9912191</v>
      </c>
      <c r="AB16" s="261"/>
      <c r="AC16" s="261"/>
      <c r="AD16" s="261"/>
    </row>
    <row r="17" spans="1:30" ht="7.5" customHeight="1">
      <c r="A17" s="193"/>
      <c r="B17" s="193"/>
      <c r="C17" s="214"/>
      <c r="D17" s="214"/>
      <c r="E17" s="214"/>
      <c r="F17" s="214"/>
      <c r="G17" s="328"/>
      <c r="H17" s="328"/>
      <c r="I17" s="328"/>
      <c r="J17" s="328"/>
      <c r="K17" s="193"/>
      <c r="L17" s="193"/>
      <c r="M17" s="214"/>
      <c r="N17" s="214"/>
      <c r="O17" s="214"/>
      <c r="P17" s="214"/>
      <c r="Q17" s="214"/>
      <c r="R17" s="214"/>
      <c r="S17" s="214"/>
      <c r="T17" s="215"/>
      <c r="U17" s="192"/>
      <c r="V17" s="193"/>
      <c r="W17" s="197"/>
      <c r="X17" s="197"/>
      <c r="Y17" s="197"/>
      <c r="Z17" s="197"/>
      <c r="AA17" s="214"/>
      <c r="AB17" s="214"/>
      <c r="AC17" s="214"/>
      <c r="AD17" s="214"/>
    </row>
    <row r="18" spans="1:30" ht="16.5" customHeight="1">
      <c r="A18" s="193">
        <v>11</v>
      </c>
      <c r="B18" s="193"/>
      <c r="C18" s="197" t="s">
        <v>360</v>
      </c>
      <c r="D18" s="197"/>
      <c r="E18" s="197"/>
      <c r="F18" s="197"/>
      <c r="G18" s="328">
        <v>33.4039</v>
      </c>
      <c r="H18" s="328"/>
      <c r="I18" s="328"/>
      <c r="J18" s="329"/>
      <c r="K18" s="192">
        <v>11</v>
      </c>
      <c r="L18" s="193"/>
      <c r="M18" s="197" t="s">
        <v>397</v>
      </c>
      <c r="N18" s="197"/>
      <c r="O18" s="197"/>
      <c r="P18" s="197"/>
      <c r="Q18" s="261">
        <v>2699</v>
      </c>
      <c r="R18" s="261"/>
      <c r="S18" s="261"/>
      <c r="T18" s="262"/>
      <c r="U18" s="192">
        <v>11</v>
      </c>
      <c r="V18" s="193"/>
      <c r="W18" s="197" t="s">
        <v>346</v>
      </c>
      <c r="X18" s="197"/>
      <c r="Y18" s="197"/>
      <c r="Z18" s="197"/>
      <c r="AA18" s="261">
        <v>9741531</v>
      </c>
      <c r="AB18" s="261"/>
      <c r="AC18" s="261"/>
      <c r="AD18" s="261"/>
    </row>
    <row r="19" spans="1:30" ht="16.5" customHeight="1">
      <c r="A19" s="193">
        <v>12</v>
      </c>
      <c r="B19" s="193"/>
      <c r="C19" s="197" t="s">
        <v>365</v>
      </c>
      <c r="D19" s="197"/>
      <c r="E19" s="197"/>
      <c r="F19" s="197"/>
      <c r="G19" s="328">
        <v>33.085419999999999</v>
      </c>
      <c r="H19" s="328"/>
      <c r="I19" s="328"/>
      <c r="J19" s="329"/>
      <c r="K19" s="192">
        <v>12</v>
      </c>
      <c r="L19" s="193"/>
      <c r="M19" s="197" t="s">
        <v>398</v>
      </c>
      <c r="N19" s="197"/>
      <c r="O19" s="197"/>
      <c r="P19" s="197"/>
      <c r="Q19" s="261">
        <v>2526</v>
      </c>
      <c r="R19" s="261"/>
      <c r="S19" s="261"/>
      <c r="T19" s="262"/>
      <c r="U19" s="192">
        <v>12</v>
      </c>
      <c r="V19" s="193"/>
      <c r="W19" s="197" t="s">
        <v>354</v>
      </c>
      <c r="X19" s="197"/>
      <c r="Y19" s="197"/>
      <c r="Z19" s="197"/>
      <c r="AA19" s="333">
        <v>8981948</v>
      </c>
      <c r="AB19" s="333"/>
      <c r="AC19" s="333"/>
      <c r="AD19" s="333"/>
    </row>
    <row r="20" spans="1:30" ht="16.5" customHeight="1">
      <c r="A20" s="193">
        <v>13</v>
      </c>
      <c r="B20" s="193"/>
      <c r="C20" s="197" t="s">
        <v>335</v>
      </c>
      <c r="D20" s="197"/>
      <c r="E20" s="197"/>
      <c r="F20" s="197"/>
      <c r="G20" s="328">
        <v>32.926659999999998</v>
      </c>
      <c r="H20" s="328"/>
      <c r="I20" s="328"/>
      <c r="J20" s="329"/>
      <c r="K20" s="192">
        <v>13</v>
      </c>
      <c r="L20" s="193"/>
      <c r="M20" s="197" t="s">
        <v>399</v>
      </c>
      <c r="N20" s="197"/>
      <c r="O20" s="197"/>
      <c r="P20" s="197"/>
      <c r="Q20" s="261">
        <v>2508</v>
      </c>
      <c r="R20" s="261"/>
      <c r="S20" s="261"/>
      <c r="T20" s="262"/>
      <c r="U20" s="192">
        <v>13</v>
      </c>
      <c r="V20" s="193"/>
      <c r="W20" s="197" t="s">
        <v>356</v>
      </c>
      <c r="X20" s="197"/>
      <c r="Y20" s="197"/>
      <c r="Z20" s="197"/>
      <c r="AA20" s="333">
        <v>8966422</v>
      </c>
      <c r="AB20" s="333"/>
      <c r="AC20" s="333"/>
      <c r="AD20" s="333"/>
    </row>
    <row r="21" spans="1:30" ht="16.5" customHeight="1">
      <c r="A21" s="193">
        <v>14</v>
      </c>
      <c r="B21" s="193"/>
      <c r="C21" s="197" t="s">
        <v>344</v>
      </c>
      <c r="D21" s="197"/>
      <c r="E21" s="197"/>
      <c r="F21" s="197"/>
      <c r="G21" s="328">
        <v>32.776299999999999</v>
      </c>
      <c r="H21" s="328"/>
      <c r="I21" s="328"/>
      <c r="J21" s="329"/>
      <c r="K21" s="192">
        <v>14</v>
      </c>
      <c r="L21" s="193"/>
      <c r="M21" s="197" t="s">
        <v>400</v>
      </c>
      <c r="N21" s="197"/>
      <c r="O21" s="197"/>
      <c r="P21" s="197"/>
      <c r="Q21" s="261">
        <v>2462</v>
      </c>
      <c r="R21" s="261"/>
      <c r="S21" s="261"/>
      <c r="T21" s="262"/>
      <c r="U21" s="192">
        <v>14</v>
      </c>
      <c r="V21" s="193"/>
      <c r="W21" s="197" t="s">
        <v>362</v>
      </c>
      <c r="X21" s="197"/>
      <c r="Y21" s="197"/>
      <c r="Z21" s="197"/>
      <c r="AA21" s="333">
        <v>8048481</v>
      </c>
      <c r="AB21" s="333"/>
      <c r="AC21" s="333"/>
      <c r="AD21" s="333"/>
    </row>
    <row r="22" spans="1:30" ht="16.5" customHeight="1">
      <c r="A22" s="193">
        <v>15</v>
      </c>
      <c r="B22" s="193"/>
      <c r="C22" s="197" t="s">
        <v>366</v>
      </c>
      <c r="D22" s="197"/>
      <c r="E22" s="197"/>
      <c r="F22" s="197"/>
      <c r="G22" s="328">
        <v>32.768729999999998</v>
      </c>
      <c r="H22" s="328"/>
      <c r="I22" s="328"/>
      <c r="J22" s="329"/>
      <c r="K22" s="192">
        <v>15</v>
      </c>
      <c r="L22" s="193"/>
      <c r="M22" s="197" t="s">
        <v>401</v>
      </c>
      <c r="N22" s="197"/>
      <c r="O22" s="197"/>
      <c r="P22" s="197"/>
      <c r="Q22" s="261">
        <v>2116</v>
      </c>
      <c r="R22" s="261"/>
      <c r="S22" s="261"/>
      <c r="T22" s="262"/>
      <c r="U22" s="192">
        <v>15</v>
      </c>
      <c r="V22" s="193"/>
      <c r="W22" s="197" t="s">
        <v>352</v>
      </c>
      <c r="X22" s="197"/>
      <c r="Y22" s="197"/>
      <c r="Z22" s="197"/>
      <c r="AA22" s="333">
        <v>7704136</v>
      </c>
      <c r="AB22" s="333"/>
      <c r="AC22" s="333"/>
      <c r="AD22" s="333"/>
    </row>
    <row r="23" spans="1:30" ht="16.5" customHeight="1">
      <c r="A23" s="193">
        <v>16</v>
      </c>
      <c r="B23" s="193"/>
      <c r="C23" s="197" t="s">
        <v>349</v>
      </c>
      <c r="D23" s="197"/>
      <c r="E23" s="197"/>
      <c r="F23" s="197"/>
      <c r="G23" s="328">
        <v>32.733469999999997</v>
      </c>
      <c r="H23" s="328"/>
      <c r="I23" s="328"/>
      <c r="J23" s="329"/>
      <c r="K23" s="192">
        <v>16</v>
      </c>
      <c r="L23" s="193"/>
      <c r="M23" s="197" t="s">
        <v>402</v>
      </c>
      <c r="N23" s="197"/>
      <c r="O23" s="197"/>
      <c r="P23" s="197"/>
      <c r="Q23" s="261">
        <v>1977</v>
      </c>
      <c r="R23" s="261"/>
      <c r="S23" s="261"/>
      <c r="T23" s="262"/>
      <c r="U23" s="192">
        <v>16</v>
      </c>
      <c r="V23" s="193"/>
      <c r="W23" s="197" t="s">
        <v>326</v>
      </c>
      <c r="X23" s="197"/>
      <c r="Y23" s="197"/>
      <c r="Z23" s="197"/>
      <c r="AA23" s="333">
        <v>7160755</v>
      </c>
      <c r="AB23" s="333"/>
      <c r="AC23" s="333"/>
      <c r="AD23" s="333"/>
    </row>
    <row r="24" spans="1:30" ht="16.5" customHeight="1">
      <c r="A24" s="193">
        <v>17</v>
      </c>
      <c r="B24" s="193"/>
      <c r="C24" s="197" t="s">
        <v>372</v>
      </c>
      <c r="D24" s="197"/>
      <c r="E24" s="197"/>
      <c r="F24" s="197"/>
      <c r="G24" s="328">
        <v>32.462989999999998</v>
      </c>
      <c r="H24" s="328"/>
      <c r="I24" s="328"/>
      <c r="J24" s="329"/>
      <c r="K24" s="192">
        <v>17</v>
      </c>
      <c r="L24" s="193"/>
      <c r="M24" s="197" t="s">
        <v>403</v>
      </c>
      <c r="N24" s="197"/>
      <c r="O24" s="197"/>
      <c r="P24" s="197"/>
      <c r="Q24" s="261">
        <v>1902</v>
      </c>
      <c r="R24" s="261"/>
      <c r="S24" s="261"/>
      <c r="T24" s="262"/>
      <c r="U24" s="192">
        <v>17</v>
      </c>
      <c r="V24" s="193"/>
      <c r="W24" s="197" t="s">
        <v>363</v>
      </c>
      <c r="X24" s="197"/>
      <c r="Y24" s="197"/>
      <c r="Z24" s="197"/>
      <c r="AA24" s="333">
        <v>6553479</v>
      </c>
      <c r="AB24" s="333"/>
      <c r="AC24" s="333"/>
      <c r="AD24" s="333"/>
    </row>
    <row r="25" spans="1:30" ht="16.5" customHeight="1">
      <c r="A25" s="193">
        <v>18</v>
      </c>
      <c r="B25" s="193"/>
      <c r="C25" s="197" t="s">
        <v>327</v>
      </c>
      <c r="D25" s="197"/>
      <c r="E25" s="197"/>
      <c r="F25" s="197"/>
      <c r="G25" s="328">
        <v>32.214309999999998</v>
      </c>
      <c r="H25" s="328"/>
      <c r="I25" s="328"/>
      <c r="J25" s="329"/>
      <c r="K25" s="192">
        <v>18</v>
      </c>
      <c r="L25" s="193"/>
      <c r="M25" s="197" t="s">
        <v>404</v>
      </c>
      <c r="N25" s="197"/>
      <c r="O25" s="197"/>
      <c r="P25" s="197"/>
      <c r="Q25" s="261">
        <v>1898</v>
      </c>
      <c r="R25" s="261"/>
      <c r="S25" s="261"/>
      <c r="T25" s="262"/>
      <c r="U25" s="192">
        <v>18</v>
      </c>
      <c r="V25" s="193"/>
      <c r="W25" s="197" t="s">
        <v>327</v>
      </c>
      <c r="X25" s="197"/>
      <c r="Y25" s="197"/>
      <c r="Z25" s="197"/>
      <c r="AA25" s="333">
        <v>6157847</v>
      </c>
      <c r="AB25" s="333"/>
      <c r="AC25" s="333"/>
      <c r="AD25" s="333"/>
    </row>
    <row r="26" spans="1:30" ht="16.5" customHeight="1">
      <c r="A26" s="193">
        <v>19</v>
      </c>
      <c r="B26" s="193"/>
      <c r="C26" s="197" t="s">
        <v>325</v>
      </c>
      <c r="D26" s="197"/>
      <c r="E26" s="197"/>
      <c r="F26" s="197"/>
      <c r="G26" s="328">
        <v>32.213830000000002</v>
      </c>
      <c r="H26" s="328"/>
      <c r="I26" s="328"/>
      <c r="J26" s="329"/>
      <c r="K26" s="192">
        <v>19</v>
      </c>
      <c r="L26" s="193"/>
      <c r="M26" s="197" t="s">
        <v>405</v>
      </c>
      <c r="N26" s="197"/>
      <c r="O26" s="197"/>
      <c r="P26" s="197"/>
      <c r="Q26" s="261">
        <v>1883</v>
      </c>
      <c r="R26" s="261"/>
      <c r="S26" s="261"/>
      <c r="T26" s="262"/>
      <c r="U26" s="192">
        <v>19</v>
      </c>
      <c r="V26" s="193"/>
      <c r="W26" s="197" t="s">
        <v>325</v>
      </c>
      <c r="X26" s="197"/>
      <c r="Y26" s="197"/>
      <c r="Z26" s="197"/>
      <c r="AA26" s="333">
        <v>6048894</v>
      </c>
      <c r="AB26" s="333"/>
      <c r="AC26" s="333"/>
      <c r="AD26" s="333"/>
    </row>
    <row r="27" spans="1:30" ht="16.5" customHeight="1">
      <c r="A27" s="193">
        <v>20</v>
      </c>
      <c r="B27" s="193"/>
      <c r="C27" s="197" t="s">
        <v>371</v>
      </c>
      <c r="D27" s="197"/>
      <c r="E27" s="197"/>
      <c r="F27" s="197"/>
      <c r="G27" s="328">
        <v>31.942080000000001</v>
      </c>
      <c r="H27" s="328"/>
      <c r="I27" s="328"/>
      <c r="J27" s="329"/>
      <c r="K27" s="207">
        <v>20</v>
      </c>
      <c r="L27" s="208"/>
      <c r="M27" s="209" t="s">
        <v>406</v>
      </c>
      <c r="N27" s="209"/>
      <c r="O27" s="209"/>
      <c r="P27" s="209"/>
      <c r="Q27" s="263">
        <v>1676</v>
      </c>
      <c r="R27" s="263"/>
      <c r="S27" s="263"/>
      <c r="T27" s="268"/>
      <c r="U27" s="192">
        <v>20</v>
      </c>
      <c r="V27" s="193"/>
      <c r="W27" s="197" t="s">
        <v>338</v>
      </c>
      <c r="X27" s="197"/>
      <c r="Y27" s="197"/>
      <c r="Z27" s="197"/>
      <c r="AA27" s="333">
        <v>5914288</v>
      </c>
      <c r="AB27" s="333"/>
      <c r="AC27" s="333"/>
      <c r="AD27" s="333"/>
    </row>
    <row r="28" spans="1:30" ht="7.5" customHeight="1">
      <c r="A28" s="193"/>
      <c r="B28" s="193"/>
      <c r="C28" s="214"/>
      <c r="D28" s="214"/>
      <c r="E28" s="214"/>
      <c r="F28" s="214"/>
      <c r="G28" s="328"/>
      <c r="H28" s="328"/>
      <c r="I28" s="328"/>
      <c r="J28" s="329"/>
      <c r="K28" s="192"/>
      <c r="L28" s="193"/>
      <c r="M28" s="214"/>
      <c r="N28" s="214"/>
      <c r="O28" s="214"/>
      <c r="P28" s="214"/>
      <c r="Q28" s="214"/>
      <c r="R28" s="214"/>
      <c r="S28" s="214"/>
      <c r="T28" s="215"/>
      <c r="U28" s="192"/>
      <c r="V28" s="193"/>
      <c r="W28" s="197"/>
      <c r="X28" s="197"/>
      <c r="Y28" s="197"/>
      <c r="Z28" s="197"/>
      <c r="AA28" s="214"/>
      <c r="AB28" s="214"/>
      <c r="AC28" s="214"/>
      <c r="AD28" s="214"/>
    </row>
    <row r="29" spans="1:30" ht="16.5" customHeight="1">
      <c r="A29" s="193">
        <v>21</v>
      </c>
      <c r="B29" s="193"/>
      <c r="C29" s="197" t="s">
        <v>331</v>
      </c>
      <c r="D29" s="197"/>
      <c r="E29" s="197"/>
      <c r="F29" s="197"/>
      <c r="G29" s="328">
        <v>31.837440000000001</v>
      </c>
      <c r="H29" s="328"/>
      <c r="I29" s="328"/>
      <c r="J29" s="329"/>
      <c r="K29" s="192">
        <v>21</v>
      </c>
      <c r="L29" s="193"/>
      <c r="M29" s="197" t="s">
        <v>407</v>
      </c>
      <c r="N29" s="197"/>
      <c r="O29" s="197"/>
      <c r="P29" s="197"/>
      <c r="Q29" s="261">
        <v>1491</v>
      </c>
      <c r="R29" s="261"/>
      <c r="S29" s="261"/>
      <c r="T29" s="262"/>
      <c r="U29" s="192">
        <v>21</v>
      </c>
      <c r="V29" s="193"/>
      <c r="W29" s="197" t="s">
        <v>347</v>
      </c>
      <c r="X29" s="197"/>
      <c r="Y29" s="197"/>
      <c r="Z29" s="197"/>
      <c r="AA29" s="333">
        <v>5658782</v>
      </c>
      <c r="AB29" s="333"/>
      <c r="AC29" s="333"/>
      <c r="AD29" s="333"/>
    </row>
    <row r="30" spans="1:30" ht="16.5" customHeight="1">
      <c r="A30" s="193">
        <v>22</v>
      </c>
      <c r="B30" s="193"/>
      <c r="C30" s="197" t="s">
        <v>351</v>
      </c>
      <c r="D30" s="197"/>
      <c r="E30" s="197"/>
      <c r="F30" s="197"/>
      <c r="G30" s="328">
        <v>31.731269999999999</v>
      </c>
      <c r="H30" s="328"/>
      <c r="I30" s="328"/>
      <c r="J30" s="329"/>
      <c r="K30" s="192">
        <v>22</v>
      </c>
      <c r="L30" s="193"/>
      <c r="M30" s="197" t="s">
        <v>408</v>
      </c>
      <c r="N30" s="197"/>
      <c r="O30" s="197"/>
      <c r="P30" s="197"/>
      <c r="Q30" s="261">
        <v>1478</v>
      </c>
      <c r="R30" s="261"/>
      <c r="S30" s="261"/>
      <c r="T30" s="262"/>
      <c r="U30" s="192">
        <v>22</v>
      </c>
      <c r="V30" s="193"/>
      <c r="W30" s="197" t="s">
        <v>331</v>
      </c>
      <c r="X30" s="197"/>
      <c r="Y30" s="197"/>
      <c r="Z30" s="197"/>
      <c r="AA30" s="214">
        <v>5088966</v>
      </c>
      <c r="AB30" s="214"/>
      <c r="AC30" s="214"/>
      <c r="AD30" s="214"/>
    </row>
    <row r="31" spans="1:30" ht="16.5" customHeight="1">
      <c r="A31" s="193">
        <v>23</v>
      </c>
      <c r="B31" s="193"/>
      <c r="C31" s="197" t="s">
        <v>340</v>
      </c>
      <c r="D31" s="197"/>
      <c r="E31" s="197"/>
      <c r="F31" s="197"/>
      <c r="G31" s="328">
        <v>31.553170000000001</v>
      </c>
      <c r="H31" s="328"/>
      <c r="I31" s="328"/>
      <c r="J31" s="329"/>
      <c r="K31" s="192">
        <v>23</v>
      </c>
      <c r="L31" s="193"/>
      <c r="M31" s="197" t="s">
        <v>409</v>
      </c>
      <c r="N31" s="197"/>
      <c r="O31" s="197"/>
      <c r="P31" s="197"/>
      <c r="Q31" s="261">
        <v>1414</v>
      </c>
      <c r="R31" s="261"/>
      <c r="S31" s="261"/>
      <c r="T31" s="262"/>
      <c r="U31" s="192">
        <v>23</v>
      </c>
      <c r="V31" s="193"/>
      <c r="W31" s="197" t="s">
        <v>335</v>
      </c>
      <c r="X31" s="197"/>
      <c r="Y31" s="197"/>
      <c r="Z31" s="197"/>
      <c r="AA31" s="261">
        <v>4958899</v>
      </c>
      <c r="AB31" s="261"/>
      <c r="AC31" s="261"/>
      <c r="AD31" s="261"/>
    </row>
    <row r="32" spans="1:30" ht="16.5" customHeight="1">
      <c r="A32" s="193">
        <v>24</v>
      </c>
      <c r="B32" s="193"/>
      <c r="C32" s="197" t="s">
        <v>364</v>
      </c>
      <c r="D32" s="197"/>
      <c r="E32" s="197"/>
      <c r="F32" s="197"/>
      <c r="G32" s="328">
        <v>31.079470000000001</v>
      </c>
      <c r="H32" s="328"/>
      <c r="I32" s="328"/>
      <c r="J32" s="329"/>
      <c r="K32" s="192">
        <v>24</v>
      </c>
      <c r="L32" s="193"/>
      <c r="M32" s="197" t="s">
        <v>410</v>
      </c>
      <c r="N32" s="197"/>
      <c r="O32" s="197"/>
      <c r="P32" s="197"/>
      <c r="Q32" s="261">
        <v>1226</v>
      </c>
      <c r="R32" s="261"/>
      <c r="S32" s="261"/>
      <c r="T32" s="262"/>
      <c r="U32" s="192">
        <v>24</v>
      </c>
      <c r="V32" s="193"/>
      <c r="W32" s="197" t="s">
        <v>350</v>
      </c>
      <c r="X32" s="197"/>
      <c r="Y32" s="197"/>
      <c r="Z32" s="197"/>
      <c r="AA32" s="261">
        <v>4533565</v>
      </c>
      <c r="AB32" s="261"/>
      <c r="AC32" s="261"/>
      <c r="AD32" s="261"/>
    </row>
    <row r="33" spans="1:30" ht="16.5" customHeight="1">
      <c r="A33" s="193">
        <v>25</v>
      </c>
      <c r="B33" s="193"/>
      <c r="C33" s="197" t="s">
        <v>370</v>
      </c>
      <c r="D33" s="197"/>
      <c r="E33" s="197"/>
      <c r="F33" s="197"/>
      <c r="G33" s="328">
        <v>30.839310000000001</v>
      </c>
      <c r="H33" s="328"/>
      <c r="I33" s="328"/>
      <c r="J33" s="329"/>
      <c r="K33" s="192">
        <v>25</v>
      </c>
      <c r="L33" s="193"/>
      <c r="M33" s="197" t="s">
        <v>411</v>
      </c>
      <c r="N33" s="197"/>
      <c r="O33" s="197"/>
      <c r="P33" s="197"/>
      <c r="Q33" s="261">
        <v>1219</v>
      </c>
      <c r="R33" s="261"/>
      <c r="S33" s="261"/>
      <c r="T33" s="262"/>
      <c r="U33" s="192">
        <v>25</v>
      </c>
      <c r="V33" s="193"/>
      <c r="W33" s="197" t="s">
        <v>361</v>
      </c>
      <c r="X33" s="197"/>
      <c r="Y33" s="197"/>
      <c r="Z33" s="197"/>
      <c r="AA33" s="261">
        <v>4308818</v>
      </c>
      <c r="AB33" s="261"/>
      <c r="AC33" s="261"/>
      <c r="AD33" s="261"/>
    </row>
    <row r="34" spans="1:30" ht="16.5" customHeight="1">
      <c r="A34" s="193">
        <v>26</v>
      </c>
      <c r="B34" s="193"/>
      <c r="C34" s="197" t="s">
        <v>369</v>
      </c>
      <c r="D34" s="197"/>
      <c r="E34" s="197"/>
      <c r="F34" s="197"/>
      <c r="G34" s="328">
        <v>30.769680000000001</v>
      </c>
      <c r="H34" s="328"/>
      <c r="I34" s="328"/>
      <c r="J34" s="329"/>
      <c r="K34" s="192">
        <v>26</v>
      </c>
      <c r="L34" s="193"/>
      <c r="M34" s="197" t="s">
        <v>412</v>
      </c>
      <c r="N34" s="197"/>
      <c r="O34" s="197"/>
      <c r="P34" s="197"/>
      <c r="Q34" s="261">
        <v>1208</v>
      </c>
      <c r="R34" s="261"/>
      <c r="S34" s="261"/>
      <c r="T34" s="262"/>
      <c r="U34" s="192">
        <v>26</v>
      </c>
      <c r="V34" s="193"/>
      <c r="W34" s="197" t="s">
        <v>357</v>
      </c>
      <c r="X34" s="197"/>
      <c r="Y34" s="197"/>
      <c r="Z34" s="197"/>
      <c r="AA34" s="261">
        <v>4298945</v>
      </c>
      <c r="AB34" s="261"/>
      <c r="AC34" s="261"/>
      <c r="AD34" s="261"/>
    </row>
    <row r="35" spans="1:30" ht="16.5" customHeight="1">
      <c r="A35" s="193">
        <v>27</v>
      </c>
      <c r="B35" s="193"/>
      <c r="C35" s="197" t="s">
        <v>352</v>
      </c>
      <c r="D35" s="197"/>
      <c r="E35" s="197"/>
      <c r="F35" s="197"/>
      <c r="G35" s="328">
        <v>30.66328</v>
      </c>
      <c r="H35" s="328"/>
      <c r="I35" s="328"/>
      <c r="J35" s="329"/>
      <c r="K35" s="192">
        <v>27</v>
      </c>
      <c r="L35" s="193"/>
      <c r="M35" s="197" t="s">
        <v>413</v>
      </c>
      <c r="N35" s="197"/>
      <c r="O35" s="197"/>
      <c r="P35" s="197"/>
      <c r="Q35" s="261">
        <v>1190</v>
      </c>
      <c r="R35" s="261"/>
      <c r="S35" s="261"/>
      <c r="T35" s="262"/>
      <c r="U35" s="192">
        <v>27</v>
      </c>
      <c r="V35" s="193"/>
      <c r="W35" s="197" t="s">
        <v>366</v>
      </c>
      <c r="X35" s="197"/>
      <c r="Y35" s="197"/>
      <c r="Z35" s="197"/>
      <c r="AA35" s="261">
        <v>3912395</v>
      </c>
      <c r="AB35" s="261"/>
      <c r="AC35" s="261"/>
      <c r="AD35" s="261"/>
    </row>
    <row r="36" spans="1:30" ht="16.5" customHeight="1">
      <c r="A36" s="193">
        <v>28</v>
      </c>
      <c r="B36" s="193"/>
      <c r="C36" s="197" t="s">
        <v>338</v>
      </c>
      <c r="D36" s="197"/>
      <c r="E36" s="197"/>
      <c r="F36" s="197"/>
      <c r="G36" s="328">
        <v>30.61383</v>
      </c>
      <c r="H36" s="328"/>
      <c r="I36" s="328"/>
      <c r="J36" s="329"/>
      <c r="K36" s="192">
        <v>28</v>
      </c>
      <c r="L36" s="193"/>
      <c r="M36" s="197" t="s">
        <v>414</v>
      </c>
      <c r="N36" s="197"/>
      <c r="O36" s="197"/>
      <c r="P36" s="197"/>
      <c r="Q36" s="261">
        <v>1113</v>
      </c>
      <c r="R36" s="261"/>
      <c r="S36" s="261"/>
      <c r="T36" s="262"/>
      <c r="U36" s="192">
        <v>28</v>
      </c>
      <c r="V36" s="193"/>
      <c r="W36" s="197" t="s">
        <v>367</v>
      </c>
      <c r="X36" s="197"/>
      <c r="Y36" s="197"/>
      <c r="Z36" s="197"/>
      <c r="AA36" s="261">
        <v>3005895</v>
      </c>
      <c r="AB36" s="261"/>
      <c r="AC36" s="261"/>
      <c r="AD36" s="261"/>
    </row>
    <row r="37" spans="1:30" ht="16.5" customHeight="1">
      <c r="A37" s="193">
        <v>29</v>
      </c>
      <c r="B37" s="193"/>
      <c r="C37" s="197" t="s">
        <v>354</v>
      </c>
      <c r="D37" s="197"/>
      <c r="E37" s="197"/>
      <c r="F37" s="197"/>
      <c r="G37" s="328">
        <v>30.397929999999999</v>
      </c>
      <c r="H37" s="328"/>
      <c r="I37" s="328"/>
      <c r="J37" s="329"/>
      <c r="K37" s="192">
        <v>29</v>
      </c>
      <c r="L37" s="193"/>
      <c r="M37" s="197" t="s">
        <v>415</v>
      </c>
      <c r="N37" s="197"/>
      <c r="O37" s="197"/>
      <c r="P37" s="197"/>
      <c r="Q37" s="261">
        <v>1104</v>
      </c>
      <c r="R37" s="261"/>
      <c r="S37" s="261"/>
      <c r="T37" s="262"/>
      <c r="U37" s="192">
        <v>29</v>
      </c>
      <c r="V37" s="193"/>
      <c r="W37" s="197" t="s">
        <v>340</v>
      </c>
      <c r="X37" s="197"/>
      <c r="Y37" s="197"/>
      <c r="Z37" s="197"/>
      <c r="AA37" s="261">
        <v>2852312</v>
      </c>
      <c r="AB37" s="261"/>
      <c r="AC37" s="261"/>
      <c r="AD37" s="261"/>
    </row>
    <row r="38" spans="1:30" ht="16.5" customHeight="1">
      <c r="A38" s="193">
        <v>30</v>
      </c>
      <c r="B38" s="193"/>
      <c r="C38" s="197" t="s">
        <v>416</v>
      </c>
      <c r="D38" s="197"/>
      <c r="E38" s="197"/>
      <c r="F38" s="197"/>
      <c r="G38" s="328">
        <v>30.17388</v>
      </c>
      <c r="H38" s="328"/>
      <c r="I38" s="328"/>
      <c r="J38" s="329"/>
      <c r="K38" s="192">
        <v>30</v>
      </c>
      <c r="L38" s="193"/>
      <c r="M38" s="197" t="s">
        <v>417</v>
      </c>
      <c r="N38" s="197"/>
      <c r="O38" s="197"/>
      <c r="P38" s="197"/>
      <c r="Q38" s="261">
        <v>1093</v>
      </c>
      <c r="R38" s="261"/>
      <c r="S38" s="261"/>
      <c r="T38" s="262"/>
      <c r="U38" s="192">
        <v>30</v>
      </c>
      <c r="V38" s="193"/>
      <c r="W38" s="197" t="s">
        <v>343</v>
      </c>
      <c r="X38" s="197"/>
      <c r="Y38" s="197"/>
      <c r="Z38" s="197"/>
      <c r="AA38" s="261">
        <v>2845633</v>
      </c>
      <c r="AB38" s="261"/>
      <c r="AC38" s="261"/>
      <c r="AD38" s="261"/>
    </row>
    <row r="39" spans="1:30" ht="7.5" customHeight="1">
      <c r="A39" s="193"/>
      <c r="B39" s="193"/>
      <c r="C39" s="214"/>
      <c r="D39" s="214"/>
      <c r="E39" s="214"/>
      <c r="F39" s="214"/>
      <c r="G39" s="328"/>
      <c r="H39" s="328"/>
      <c r="I39" s="328"/>
      <c r="J39" s="329"/>
      <c r="K39" s="192"/>
      <c r="L39" s="193"/>
      <c r="M39" s="214"/>
      <c r="N39" s="214"/>
      <c r="O39" s="214"/>
      <c r="P39" s="214"/>
      <c r="Q39" s="214"/>
      <c r="R39" s="214"/>
      <c r="S39" s="214"/>
      <c r="T39" s="215"/>
      <c r="U39" s="192"/>
      <c r="V39" s="193"/>
      <c r="W39" s="197"/>
      <c r="X39" s="197"/>
      <c r="Y39" s="197"/>
      <c r="Z39" s="197"/>
      <c r="AA39" s="214"/>
      <c r="AB39" s="214"/>
      <c r="AC39" s="214"/>
      <c r="AD39" s="214"/>
    </row>
    <row r="40" spans="1:30" ht="16.5" customHeight="1">
      <c r="A40" s="193">
        <v>31</v>
      </c>
      <c r="B40" s="193"/>
      <c r="C40" s="197" t="s">
        <v>418</v>
      </c>
      <c r="D40" s="197"/>
      <c r="E40" s="197"/>
      <c r="F40" s="197"/>
      <c r="G40" s="328">
        <v>30.167020000000001</v>
      </c>
      <c r="H40" s="328"/>
      <c r="I40" s="328"/>
      <c r="J40" s="329"/>
      <c r="K40" s="192">
        <v>31</v>
      </c>
      <c r="L40" s="193"/>
      <c r="M40" s="197" t="s">
        <v>419</v>
      </c>
      <c r="N40" s="197"/>
      <c r="O40" s="197"/>
      <c r="P40" s="197"/>
      <c r="Q40" s="261">
        <v>1043</v>
      </c>
      <c r="R40" s="261"/>
      <c r="S40" s="261"/>
      <c r="T40" s="262"/>
      <c r="U40" s="192">
        <v>31</v>
      </c>
      <c r="V40" s="193"/>
      <c r="W40" s="197" t="s">
        <v>371</v>
      </c>
      <c r="X40" s="197"/>
      <c r="Y40" s="197"/>
      <c r="Z40" s="197"/>
      <c r="AA40" s="261">
        <v>2711583</v>
      </c>
      <c r="AB40" s="261"/>
      <c r="AC40" s="261"/>
      <c r="AD40" s="261"/>
    </row>
    <row r="41" spans="1:30" ht="16.5" customHeight="1">
      <c r="A41" s="193">
        <v>32</v>
      </c>
      <c r="B41" s="193"/>
      <c r="C41" s="197" t="s">
        <v>367</v>
      </c>
      <c r="D41" s="197"/>
      <c r="E41" s="197"/>
      <c r="F41" s="197"/>
      <c r="G41" s="328">
        <v>30.001650000000001</v>
      </c>
      <c r="H41" s="328"/>
      <c r="I41" s="328"/>
      <c r="J41" s="329"/>
      <c r="K41" s="192">
        <v>32</v>
      </c>
      <c r="L41" s="193"/>
      <c r="M41" s="197" t="s">
        <v>420</v>
      </c>
      <c r="N41" s="197"/>
      <c r="O41" s="197"/>
      <c r="P41" s="197"/>
      <c r="Q41" s="261">
        <v>975</v>
      </c>
      <c r="R41" s="261"/>
      <c r="S41" s="261"/>
      <c r="T41" s="262"/>
      <c r="U41" s="192">
        <v>32</v>
      </c>
      <c r="V41" s="193"/>
      <c r="W41" s="197" t="s">
        <v>360</v>
      </c>
      <c r="X41" s="197"/>
      <c r="Y41" s="197"/>
      <c r="Z41" s="197"/>
      <c r="AA41" s="261">
        <v>2647595</v>
      </c>
      <c r="AB41" s="261"/>
      <c r="AC41" s="261"/>
      <c r="AD41" s="261"/>
    </row>
    <row r="42" spans="1:30" ht="16.5" customHeight="1">
      <c r="A42" s="193">
        <v>33</v>
      </c>
      <c r="B42" s="193"/>
      <c r="C42" s="197" t="s">
        <v>342</v>
      </c>
      <c r="D42" s="197"/>
      <c r="E42" s="197"/>
      <c r="F42" s="197"/>
      <c r="G42" s="328">
        <v>29.870660000000001</v>
      </c>
      <c r="H42" s="328"/>
      <c r="I42" s="328"/>
      <c r="J42" s="329"/>
      <c r="K42" s="192">
        <v>33</v>
      </c>
      <c r="L42" s="193"/>
      <c r="M42" s="197" t="s">
        <v>421</v>
      </c>
      <c r="N42" s="197"/>
      <c r="O42" s="197"/>
      <c r="P42" s="197"/>
      <c r="Q42" s="261">
        <v>955</v>
      </c>
      <c r="R42" s="261"/>
      <c r="S42" s="261"/>
      <c r="T42" s="262"/>
      <c r="U42" s="192">
        <v>33</v>
      </c>
      <c r="V42" s="193"/>
      <c r="W42" s="197" t="s">
        <v>328</v>
      </c>
      <c r="X42" s="197"/>
      <c r="Y42" s="197"/>
      <c r="Z42" s="197"/>
      <c r="AA42" s="214">
        <v>2626206</v>
      </c>
      <c r="AB42" s="214"/>
      <c r="AC42" s="214"/>
      <c r="AD42" s="214"/>
    </row>
    <row r="43" spans="1:30" ht="16.5" customHeight="1">
      <c r="A43" s="193">
        <v>34</v>
      </c>
      <c r="B43" s="193"/>
      <c r="C43" s="197" t="s">
        <v>346</v>
      </c>
      <c r="D43" s="197"/>
      <c r="E43" s="197"/>
      <c r="F43" s="197"/>
      <c r="G43" s="328">
        <v>29.582170000000001</v>
      </c>
      <c r="H43" s="328"/>
      <c r="I43" s="328"/>
      <c r="J43" s="329"/>
      <c r="K43" s="192">
        <v>34</v>
      </c>
      <c r="L43" s="193"/>
      <c r="M43" s="332" t="s">
        <v>422</v>
      </c>
      <c r="N43" s="332"/>
      <c r="O43" s="332"/>
      <c r="P43" s="332"/>
      <c r="Q43" s="261">
        <v>910</v>
      </c>
      <c r="R43" s="261"/>
      <c r="S43" s="261"/>
      <c r="T43" s="262"/>
      <c r="U43" s="192">
        <v>34</v>
      </c>
      <c r="V43" s="193"/>
      <c r="W43" s="197" t="s">
        <v>423</v>
      </c>
      <c r="X43" s="197"/>
      <c r="Y43" s="197"/>
      <c r="Z43" s="197"/>
      <c r="AA43" s="261">
        <v>2481979</v>
      </c>
      <c r="AB43" s="261"/>
      <c r="AC43" s="261"/>
      <c r="AD43" s="261"/>
    </row>
    <row r="44" spans="1:30" ht="16.5" customHeight="1">
      <c r="A44" s="193">
        <v>35</v>
      </c>
      <c r="B44" s="193"/>
      <c r="C44" s="197" t="s">
        <v>347</v>
      </c>
      <c r="D44" s="197"/>
      <c r="E44" s="197"/>
      <c r="F44" s="197"/>
      <c r="G44" s="328">
        <v>29.436540000000001</v>
      </c>
      <c r="H44" s="328"/>
      <c r="I44" s="328"/>
      <c r="J44" s="329"/>
      <c r="K44" s="192">
        <v>35</v>
      </c>
      <c r="L44" s="193"/>
      <c r="M44" s="332" t="s">
        <v>424</v>
      </c>
      <c r="N44" s="332"/>
      <c r="O44" s="332"/>
      <c r="P44" s="332"/>
      <c r="Q44" s="261">
        <v>808</v>
      </c>
      <c r="R44" s="261"/>
      <c r="S44" s="261"/>
      <c r="T44" s="262"/>
      <c r="U44" s="192">
        <v>35</v>
      </c>
      <c r="V44" s="193"/>
      <c r="W44" s="197" t="s">
        <v>369</v>
      </c>
      <c r="X44" s="197"/>
      <c r="Y44" s="197"/>
      <c r="Z44" s="197"/>
      <c r="AA44" s="261">
        <v>2259076</v>
      </c>
      <c r="AB44" s="261"/>
      <c r="AC44" s="261"/>
      <c r="AD44" s="261"/>
    </row>
    <row r="45" spans="1:30" ht="16.5" customHeight="1">
      <c r="A45" s="193">
        <v>36</v>
      </c>
      <c r="B45" s="193"/>
      <c r="C45" s="197" t="s">
        <v>425</v>
      </c>
      <c r="D45" s="197"/>
      <c r="E45" s="197"/>
      <c r="F45" s="197"/>
      <c r="G45" s="328">
        <v>29.276109999999999</v>
      </c>
      <c r="H45" s="328"/>
      <c r="I45" s="328"/>
      <c r="J45" s="329"/>
      <c r="K45" s="192">
        <v>36</v>
      </c>
      <c r="L45" s="193"/>
      <c r="M45" s="332" t="s">
        <v>426</v>
      </c>
      <c r="N45" s="332"/>
      <c r="O45" s="332"/>
      <c r="P45" s="332"/>
      <c r="Q45" s="261">
        <v>764</v>
      </c>
      <c r="R45" s="261"/>
      <c r="S45" s="261"/>
      <c r="T45" s="262"/>
      <c r="U45" s="192">
        <v>36</v>
      </c>
      <c r="V45" s="193"/>
      <c r="W45" s="197" t="s">
        <v>351</v>
      </c>
      <c r="X45" s="197"/>
      <c r="Y45" s="197"/>
      <c r="Z45" s="197"/>
      <c r="AA45" s="261">
        <v>2122417</v>
      </c>
      <c r="AB45" s="261"/>
      <c r="AC45" s="261"/>
      <c r="AD45" s="261"/>
    </row>
    <row r="46" spans="1:30" ht="16.5" customHeight="1">
      <c r="A46" s="193">
        <v>37</v>
      </c>
      <c r="B46" s="193"/>
      <c r="C46" s="197" t="s">
        <v>356</v>
      </c>
      <c r="D46" s="197"/>
      <c r="E46" s="197"/>
      <c r="F46" s="197"/>
      <c r="G46" s="328">
        <v>29.215699999999998</v>
      </c>
      <c r="H46" s="328"/>
      <c r="I46" s="328"/>
      <c r="J46" s="329"/>
      <c r="K46" s="192">
        <v>37</v>
      </c>
      <c r="L46" s="193"/>
      <c r="M46" s="332" t="s">
        <v>427</v>
      </c>
      <c r="N46" s="332"/>
      <c r="O46" s="332"/>
      <c r="P46" s="332"/>
      <c r="Q46" s="214">
        <v>657</v>
      </c>
      <c r="R46" s="214"/>
      <c r="S46" s="214"/>
      <c r="T46" s="215"/>
      <c r="U46" s="192">
        <v>37</v>
      </c>
      <c r="V46" s="193"/>
      <c r="W46" s="197" t="s">
        <v>370</v>
      </c>
      <c r="X46" s="197"/>
      <c r="Y46" s="197"/>
      <c r="Z46" s="197"/>
      <c r="AA46" s="261">
        <v>2069835</v>
      </c>
      <c r="AB46" s="261"/>
      <c r="AC46" s="261"/>
      <c r="AD46" s="261"/>
    </row>
    <row r="47" spans="1:30" ht="16.5" customHeight="1">
      <c r="A47" s="193">
        <v>38</v>
      </c>
      <c r="B47" s="193"/>
      <c r="C47" s="197" t="s">
        <v>350</v>
      </c>
      <c r="D47" s="197"/>
      <c r="E47" s="197"/>
      <c r="F47" s="197"/>
      <c r="G47" s="328">
        <v>28.345659999999999</v>
      </c>
      <c r="H47" s="328"/>
      <c r="I47" s="328"/>
      <c r="J47" s="329"/>
      <c r="K47" s="192">
        <v>38</v>
      </c>
      <c r="L47" s="193"/>
      <c r="M47" s="332" t="s">
        <v>428</v>
      </c>
      <c r="N47" s="332"/>
      <c r="O47" s="332"/>
      <c r="P47" s="332"/>
      <c r="Q47" s="214">
        <v>644</v>
      </c>
      <c r="R47" s="214"/>
      <c r="S47" s="214"/>
      <c r="T47" s="215"/>
      <c r="U47" s="192">
        <v>38</v>
      </c>
      <c r="V47" s="193"/>
      <c r="W47" s="197" t="s">
        <v>344</v>
      </c>
      <c r="X47" s="197"/>
      <c r="Y47" s="197"/>
      <c r="Z47" s="197"/>
      <c r="AA47" s="261">
        <v>1993967</v>
      </c>
      <c r="AB47" s="261"/>
      <c r="AC47" s="261"/>
      <c r="AD47" s="261"/>
    </row>
    <row r="48" spans="1:30" ht="16.5" customHeight="1">
      <c r="A48" s="193">
        <v>39</v>
      </c>
      <c r="B48" s="193"/>
      <c r="C48" s="197" t="s">
        <v>333</v>
      </c>
      <c r="D48" s="197"/>
      <c r="E48" s="197"/>
      <c r="F48" s="197"/>
      <c r="G48" s="328">
        <v>28.078759999999999</v>
      </c>
      <c r="H48" s="328"/>
      <c r="I48" s="328"/>
      <c r="J48" s="329"/>
      <c r="K48" s="192">
        <v>39</v>
      </c>
      <c r="L48" s="193"/>
      <c r="M48" s="197" t="s">
        <v>429</v>
      </c>
      <c r="N48" s="197"/>
      <c r="O48" s="197"/>
      <c r="P48" s="197"/>
      <c r="Q48" s="214">
        <v>629</v>
      </c>
      <c r="R48" s="214"/>
      <c r="S48" s="214"/>
      <c r="T48" s="215"/>
      <c r="U48" s="192">
        <v>39</v>
      </c>
      <c r="V48" s="193"/>
      <c r="W48" s="197" t="s">
        <v>368</v>
      </c>
      <c r="X48" s="197"/>
      <c r="Y48" s="197"/>
      <c r="Z48" s="197"/>
      <c r="AA48" s="261">
        <v>1908126</v>
      </c>
      <c r="AB48" s="261"/>
      <c r="AC48" s="261"/>
      <c r="AD48" s="261"/>
    </row>
    <row r="49" spans="1:30" ht="16.5" customHeight="1">
      <c r="A49" s="193">
        <v>40</v>
      </c>
      <c r="B49" s="193"/>
      <c r="C49" s="197" t="s">
        <v>337</v>
      </c>
      <c r="D49" s="197"/>
      <c r="E49" s="197"/>
      <c r="F49" s="197"/>
      <c r="G49" s="328">
        <v>27.64133</v>
      </c>
      <c r="H49" s="328"/>
      <c r="I49" s="328"/>
      <c r="J49" s="329"/>
      <c r="K49" s="192">
        <v>40</v>
      </c>
      <c r="L49" s="193"/>
      <c r="M49" s="197" t="s">
        <v>430</v>
      </c>
      <c r="N49" s="197"/>
      <c r="O49" s="197"/>
      <c r="P49" s="197"/>
      <c r="Q49" s="214">
        <v>620</v>
      </c>
      <c r="R49" s="214"/>
      <c r="S49" s="214"/>
      <c r="T49" s="215"/>
      <c r="U49" s="192">
        <v>40</v>
      </c>
      <c r="V49" s="193"/>
      <c r="W49" s="197" t="s">
        <v>341</v>
      </c>
      <c r="X49" s="197"/>
      <c r="Y49" s="197"/>
      <c r="Z49" s="197"/>
      <c r="AA49" s="261">
        <v>1727106</v>
      </c>
      <c r="AB49" s="261"/>
      <c r="AC49" s="261"/>
      <c r="AD49" s="261"/>
    </row>
    <row r="50" spans="1:30" ht="7.5" customHeight="1">
      <c r="A50" s="193"/>
      <c r="B50" s="193"/>
      <c r="C50" s="214"/>
      <c r="D50" s="214"/>
      <c r="E50" s="214"/>
      <c r="F50" s="214"/>
      <c r="G50" s="328"/>
      <c r="H50" s="328"/>
      <c r="I50" s="328"/>
      <c r="J50" s="329"/>
      <c r="K50" s="192"/>
      <c r="L50" s="193"/>
      <c r="M50" s="214"/>
      <c r="N50" s="214"/>
      <c r="O50" s="214"/>
      <c r="P50" s="214"/>
      <c r="Q50" s="214"/>
      <c r="R50" s="214"/>
      <c r="S50" s="214"/>
      <c r="T50" s="215"/>
      <c r="U50" s="192"/>
      <c r="V50" s="193"/>
      <c r="W50" s="197"/>
      <c r="X50" s="197"/>
      <c r="Y50" s="197"/>
      <c r="Z50" s="197"/>
      <c r="AA50" s="214"/>
      <c r="AB50" s="214"/>
      <c r="AC50" s="214"/>
      <c r="AD50" s="214"/>
    </row>
    <row r="51" spans="1:30" ht="16.5" customHeight="1">
      <c r="A51" s="193">
        <v>41</v>
      </c>
      <c r="B51" s="193"/>
      <c r="C51" s="197" t="s">
        <v>332</v>
      </c>
      <c r="D51" s="197"/>
      <c r="E51" s="197"/>
      <c r="F51" s="197"/>
      <c r="G51" s="328">
        <v>27.491540000000001</v>
      </c>
      <c r="H51" s="328"/>
      <c r="I51" s="328"/>
      <c r="J51" s="329"/>
      <c r="K51" s="192">
        <v>41</v>
      </c>
      <c r="L51" s="193"/>
      <c r="M51" s="197" t="s">
        <v>431</v>
      </c>
      <c r="N51" s="197"/>
      <c r="O51" s="197"/>
      <c r="P51" s="197"/>
      <c r="Q51" s="214">
        <v>619</v>
      </c>
      <c r="R51" s="214"/>
      <c r="S51" s="214"/>
      <c r="T51" s="215"/>
      <c r="U51" s="192">
        <v>41</v>
      </c>
      <c r="V51" s="193"/>
      <c r="W51" s="197" t="s">
        <v>365</v>
      </c>
      <c r="X51" s="197"/>
      <c r="Y51" s="197"/>
      <c r="Z51" s="197"/>
      <c r="AA51" s="261">
        <v>1719212</v>
      </c>
      <c r="AB51" s="261"/>
      <c r="AC51" s="261"/>
      <c r="AD51" s="261"/>
    </row>
    <row r="52" spans="1:30" ht="16.5" customHeight="1">
      <c r="A52" s="208">
        <v>42</v>
      </c>
      <c r="B52" s="208"/>
      <c r="C52" s="209" t="s">
        <v>330</v>
      </c>
      <c r="D52" s="209"/>
      <c r="E52" s="209"/>
      <c r="F52" s="209"/>
      <c r="G52" s="330">
        <v>27.14423</v>
      </c>
      <c r="H52" s="330"/>
      <c r="I52" s="330"/>
      <c r="J52" s="331"/>
      <c r="K52" s="192">
        <v>42</v>
      </c>
      <c r="L52" s="193"/>
      <c r="M52" s="197" t="s">
        <v>432</v>
      </c>
      <c r="N52" s="197"/>
      <c r="O52" s="197"/>
      <c r="P52" s="197"/>
      <c r="Q52" s="214">
        <v>589</v>
      </c>
      <c r="R52" s="214"/>
      <c r="S52" s="214"/>
      <c r="T52" s="215"/>
      <c r="U52" s="192">
        <v>42</v>
      </c>
      <c r="V52" s="193"/>
      <c r="W52" s="197" t="s">
        <v>349</v>
      </c>
      <c r="X52" s="197"/>
      <c r="Y52" s="197"/>
      <c r="Z52" s="197"/>
      <c r="AA52" s="261">
        <v>1634585</v>
      </c>
      <c r="AB52" s="261"/>
      <c r="AC52" s="261"/>
      <c r="AD52" s="261"/>
    </row>
    <row r="53" spans="1:30" ht="16.5" customHeight="1">
      <c r="A53" s="193">
        <v>43</v>
      </c>
      <c r="B53" s="193"/>
      <c r="C53" s="197" t="s">
        <v>362</v>
      </c>
      <c r="D53" s="197"/>
      <c r="E53" s="197"/>
      <c r="F53" s="197"/>
      <c r="G53" s="328">
        <v>26.443819999999999</v>
      </c>
      <c r="H53" s="328"/>
      <c r="I53" s="328"/>
      <c r="J53" s="329"/>
      <c r="K53" s="192">
        <v>43</v>
      </c>
      <c r="L53" s="193"/>
      <c r="M53" s="197" t="s">
        <v>433</v>
      </c>
      <c r="N53" s="197"/>
      <c r="O53" s="197"/>
      <c r="P53" s="197"/>
      <c r="Q53" s="214">
        <v>535</v>
      </c>
      <c r="R53" s="214"/>
      <c r="S53" s="214"/>
      <c r="T53" s="215"/>
      <c r="U53" s="192">
        <v>43</v>
      </c>
      <c r="V53" s="193"/>
      <c r="W53" s="197" t="s">
        <v>336</v>
      </c>
      <c r="X53" s="197"/>
      <c r="Y53" s="197"/>
      <c r="Z53" s="197"/>
      <c r="AA53" s="261">
        <v>1286172</v>
      </c>
      <c r="AB53" s="261"/>
      <c r="AC53" s="261"/>
      <c r="AD53" s="261"/>
    </row>
    <row r="54" spans="1:30" ht="16.5" customHeight="1">
      <c r="A54" s="193">
        <v>44</v>
      </c>
      <c r="B54" s="193"/>
      <c r="C54" s="197" t="s">
        <v>329</v>
      </c>
      <c r="D54" s="197"/>
      <c r="E54" s="197"/>
      <c r="F54" s="197"/>
      <c r="G54" s="328">
        <v>25.58475</v>
      </c>
      <c r="H54" s="328"/>
      <c r="I54" s="328"/>
      <c r="J54" s="329"/>
      <c r="K54" s="192">
        <v>44</v>
      </c>
      <c r="L54" s="193"/>
      <c r="M54" s="197" t="s">
        <v>434</v>
      </c>
      <c r="N54" s="197"/>
      <c r="O54" s="197"/>
      <c r="P54" s="197"/>
      <c r="Q54" s="214">
        <v>451</v>
      </c>
      <c r="R54" s="214"/>
      <c r="S54" s="214"/>
      <c r="T54" s="215"/>
      <c r="U54" s="192">
        <v>44</v>
      </c>
      <c r="V54" s="193"/>
      <c r="W54" s="197" t="s">
        <v>355</v>
      </c>
      <c r="X54" s="197"/>
      <c r="Y54" s="197"/>
      <c r="Z54" s="197"/>
      <c r="AA54" s="214">
        <v>1237192</v>
      </c>
      <c r="AB54" s="214"/>
      <c r="AC54" s="214"/>
      <c r="AD54" s="214"/>
    </row>
    <row r="55" spans="1:30" ht="16.5" customHeight="1">
      <c r="A55" s="193">
        <v>45</v>
      </c>
      <c r="B55" s="193"/>
      <c r="C55" s="197" t="s">
        <v>334</v>
      </c>
      <c r="D55" s="197"/>
      <c r="E55" s="197"/>
      <c r="F55" s="197"/>
      <c r="G55" s="328">
        <v>25.4</v>
      </c>
      <c r="H55" s="328"/>
      <c r="I55" s="328"/>
      <c r="J55" s="329"/>
      <c r="K55" s="192">
        <v>45</v>
      </c>
      <c r="L55" s="193"/>
      <c r="M55" s="197" t="s">
        <v>435</v>
      </c>
      <c r="N55" s="197"/>
      <c r="O55" s="197"/>
      <c r="P55" s="197"/>
      <c r="Q55" s="214">
        <v>395</v>
      </c>
      <c r="R55" s="214"/>
      <c r="S55" s="214"/>
      <c r="T55" s="215"/>
      <c r="U55" s="192">
        <v>45</v>
      </c>
      <c r="V55" s="193"/>
      <c r="W55" s="197" t="s">
        <v>372</v>
      </c>
      <c r="X55" s="197"/>
      <c r="Y55" s="197"/>
      <c r="Z55" s="197"/>
      <c r="AA55" s="261">
        <v>781583</v>
      </c>
      <c r="AB55" s="261"/>
      <c r="AC55" s="261"/>
      <c r="AD55" s="261"/>
    </row>
    <row r="56" spans="1:30" ht="16.5" customHeight="1">
      <c r="A56" s="193">
        <v>46</v>
      </c>
      <c r="B56" s="193"/>
      <c r="C56" s="197" t="s">
        <v>326</v>
      </c>
      <c r="D56" s="197"/>
      <c r="E56" s="197"/>
      <c r="F56" s="197"/>
      <c r="G56" s="328">
        <v>22.819990000000001</v>
      </c>
      <c r="H56" s="328"/>
      <c r="I56" s="328"/>
      <c r="J56" s="329"/>
      <c r="K56" s="192">
        <v>46</v>
      </c>
      <c r="L56" s="193"/>
      <c r="M56" s="197" t="s">
        <v>436</v>
      </c>
      <c r="N56" s="197"/>
      <c r="O56" s="197"/>
      <c r="P56" s="197"/>
      <c r="Q56" s="214">
        <v>311</v>
      </c>
      <c r="R56" s="214"/>
      <c r="S56" s="214"/>
      <c r="T56" s="215"/>
      <c r="U56" s="192">
        <v>46</v>
      </c>
      <c r="V56" s="193"/>
      <c r="W56" s="197" t="s">
        <v>353</v>
      </c>
      <c r="X56" s="197"/>
      <c r="Y56" s="197"/>
      <c r="Z56" s="197"/>
      <c r="AA56" s="261">
        <v>585527</v>
      </c>
      <c r="AB56" s="261"/>
      <c r="AC56" s="261"/>
      <c r="AD56" s="261"/>
    </row>
    <row r="57" spans="1:30" ht="16.5" customHeight="1">
      <c r="A57" s="193">
        <v>47</v>
      </c>
      <c r="B57" s="193"/>
      <c r="C57" s="197" t="s">
        <v>348</v>
      </c>
      <c r="D57" s="197"/>
      <c r="E57" s="197"/>
      <c r="F57" s="197"/>
      <c r="G57" s="328">
        <v>22.563140000000001</v>
      </c>
      <c r="H57" s="328"/>
      <c r="I57" s="328"/>
      <c r="J57" s="329"/>
      <c r="K57" s="192">
        <v>47</v>
      </c>
      <c r="L57" s="193"/>
      <c r="M57" s="197" t="s">
        <v>437</v>
      </c>
      <c r="N57" s="197"/>
      <c r="O57" s="197"/>
      <c r="P57" s="197"/>
      <c r="Q57" s="214">
        <v>229</v>
      </c>
      <c r="R57" s="214"/>
      <c r="S57" s="214"/>
      <c r="T57" s="215"/>
      <c r="U57" s="192">
        <v>47</v>
      </c>
      <c r="V57" s="193"/>
      <c r="W57" s="197" t="s">
        <v>348</v>
      </c>
      <c r="X57" s="197"/>
      <c r="Y57" s="197"/>
      <c r="Z57" s="197"/>
      <c r="AA57" s="261">
        <v>485909</v>
      </c>
      <c r="AB57" s="261"/>
      <c r="AC57" s="261"/>
      <c r="AD57" s="261"/>
    </row>
    <row r="58" spans="1:30" ht="7.5" customHeight="1">
      <c r="J58" s="84"/>
      <c r="K58" s="20"/>
      <c r="L58" s="20"/>
      <c r="M58" s="20"/>
      <c r="N58" s="20"/>
      <c r="O58" s="20"/>
      <c r="P58" s="20"/>
      <c r="Q58" s="30"/>
      <c r="R58" s="30"/>
      <c r="S58" s="30"/>
      <c r="T58" s="129"/>
      <c r="U58" s="16"/>
      <c r="V58" s="20"/>
      <c r="W58" s="20"/>
      <c r="X58" s="20"/>
      <c r="Y58" s="20"/>
      <c r="Z58" s="20"/>
      <c r="AA58" s="40"/>
      <c r="AB58" s="40"/>
      <c r="AC58" s="40"/>
    </row>
    <row r="59" spans="1:30" ht="13.5">
      <c r="A59" s="258" t="s">
        <v>373</v>
      </c>
      <c r="B59" s="258"/>
      <c r="C59" s="258"/>
      <c r="D59" s="258"/>
      <c r="E59" s="258"/>
      <c r="F59" s="258"/>
      <c r="G59" s="258"/>
      <c r="H59" s="258"/>
      <c r="I59" s="258"/>
      <c r="J59" s="259"/>
      <c r="K59" s="260" t="s">
        <v>438</v>
      </c>
      <c r="L59" s="258"/>
      <c r="M59" s="258"/>
      <c r="N59" s="258"/>
      <c r="O59" s="258"/>
      <c r="P59" s="258"/>
      <c r="Q59" s="258"/>
      <c r="R59" s="258"/>
      <c r="S59" s="258"/>
      <c r="T59" s="259"/>
      <c r="U59" s="260" t="s">
        <v>439</v>
      </c>
      <c r="V59" s="258"/>
      <c r="W59" s="258"/>
      <c r="X59" s="258"/>
      <c r="Y59" s="258"/>
      <c r="Z59" s="258"/>
      <c r="AA59" s="258"/>
      <c r="AB59" s="258"/>
      <c r="AC59" s="258"/>
      <c r="AD59" s="258"/>
    </row>
    <row r="60" spans="1:30" ht="13.5">
      <c r="A60" s="193" t="s">
        <v>376</v>
      </c>
      <c r="B60" s="193"/>
      <c r="C60" s="193"/>
      <c r="D60" s="193"/>
      <c r="E60" s="193"/>
      <c r="F60" s="193"/>
      <c r="G60" s="193"/>
      <c r="H60" s="193"/>
      <c r="I60" s="193"/>
      <c r="J60" s="194"/>
      <c r="K60" s="323" t="s">
        <v>440</v>
      </c>
      <c r="L60" s="324"/>
      <c r="M60" s="324"/>
      <c r="N60" s="324"/>
      <c r="O60" s="324"/>
      <c r="P60" s="324"/>
      <c r="Q60" s="324"/>
      <c r="R60" s="324"/>
      <c r="S60" s="324"/>
      <c r="T60" s="325"/>
      <c r="U60" s="192" t="s">
        <v>313</v>
      </c>
      <c r="V60" s="193"/>
      <c r="W60" s="193"/>
      <c r="X60" s="193"/>
      <c r="Y60" s="193"/>
      <c r="Z60" s="193"/>
      <c r="AA60" s="193"/>
      <c r="AB60" s="193"/>
      <c r="AC60" s="193"/>
      <c r="AD60" s="193"/>
    </row>
    <row r="61" spans="1:30" ht="13.5">
      <c r="A61" s="193" t="s">
        <v>441</v>
      </c>
      <c r="B61" s="193"/>
      <c r="C61" s="193"/>
      <c r="D61" s="193"/>
      <c r="E61" s="193"/>
      <c r="F61" s="193"/>
      <c r="G61" s="193"/>
      <c r="H61" s="193"/>
      <c r="I61" s="193"/>
      <c r="J61" s="194"/>
      <c r="K61" s="323" t="s">
        <v>442</v>
      </c>
      <c r="L61" s="324"/>
      <c r="M61" s="324"/>
      <c r="N61" s="324"/>
      <c r="O61" s="324"/>
      <c r="P61" s="324"/>
      <c r="Q61" s="324"/>
      <c r="R61" s="324"/>
      <c r="S61" s="324"/>
      <c r="T61" s="325"/>
      <c r="U61" s="16"/>
      <c r="V61" s="20"/>
      <c r="W61" s="20"/>
      <c r="X61" s="20"/>
      <c r="Y61" s="20"/>
      <c r="Z61" s="20"/>
      <c r="AA61" s="20"/>
      <c r="AB61" s="20"/>
      <c r="AC61" s="20"/>
      <c r="AD61" s="20"/>
    </row>
    <row r="62" spans="1:30" ht="14.25" thickBot="1">
      <c r="A62" s="326"/>
      <c r="B62" s="326"/>
      <c r="C62" s="326"/>
      <c r="D62" s="326"/>
      <c r="E62" s="326"/>
      <c r="F62" s="326"/>
      <c r="G62" s="326"/>
      <c r="H62" s="326"/>
      <c r="I62" s="326"/>
      <c r="J62" s="327"/>
      <c r="K62" s="257"/>
      <c r="L62" s="255"/>
      <c r="M62" s="255"/>
      <c r="N62" s="255"/>
      <c r="O62" s="255"/>
      <c r="P62" s="255"/>
      <c r="Q62" s="255"/>
      <c r="R62" s="255"/>
      <c r="S62" s="255"/>
      <c r="T62" s="256"/>
      <c r="U62" s="76"/>
      <c r="V62" s="77"/>
      <c r="W62" s="77"/>
      <c r="X62" s="77"/>
      <c r="Y62" s="77"/>
      <c r="Z62" s="77"/>
      <c r="AA62" s="77"/>
      <c r="AB62" s="77"/>
      <c r="AC62" s="77"/>
      <c r="AD62" s="77"/>
    </row>
    <row r="63" spans="1:30" ht="13.5"/>
    <row r="65" spans="23:29" ht="16.5" customHeight="1">
      <c r="W65" s="19"/>
      <c r="X65" s="19"/>
      <c r="Y65" s="19"/>
      <c r="Z65" s="19"/>
      <c r="AA65" s="140"/>
      <c r="AB65" s="140"/>
      <c r="AC65" s="140"/>
    </row>
    <row r="66" spans="23:29" ht="16.5" customHeight="1">
      <c r="W66" s="19"/>
      <c r="X66" s="19"/>
      <c r="Y66" s="19"/>
      <c r="Z66" s="19"/>
      <c r="AA66" s="140"/>
      <c r="AB66" s="140"/>
      <c r="AC66" s="140"/>
    </row>
    <row r="67" spans="23:29" ht="16.5" customHeight="1">
      <c r="W67" s="19"/>
      <c r="X67" s="19"/>
      <c r="Y67" s="19"/>
      <c r="Z67" s="19"/>
      <c r="AA67" s="140"/>
      <c r="AB67" s="140"/>
      <c r="AC67" s="140"/>
    </row>
    <row r="68" spans="23:29" ht="16.5" customHeight="1">
      <c r="W68" s="19"/>
      <c r="X68" s="19"/>
      <c r="Y68" s="19"/>
      <c r="Z68" s="19"/>
      <c r="AA68" s="140"/>
      <c r="AB68" s="140"/>
      <c r="AC68" s="140"/>
    </row>
    <row r="69" spans="23:29" ht="16.5" customHeight="1">
      <c r="W69" s="19"/>
      <c r="X69" s="19"/>
      <c r="Y69" s="19"/>
      <c r="Z69" s="19"/>
      <c r="AA69" s="140"/>
      <c r="AB69" s="140"/>
      <c r="AC69" s="140"/>
    </row>
    <row r="70" spans="23:29" ht="16.5" customHeight="1">
      <c r="W70" s="23"/>
      <c r="X70" s="23"/>
      <c r="Y70" s="23"/>
      <c r="Z70" s="23"/>
      <c r="AA70" s="143"/>
      <c r="AB70" s="143"/>
      <c r="AC70" s="143"/>
    </row>
    <row r="71" spans="23:29" ht="16.5" customHeight="1">
      <c r="W71" s="19"/>
      <c r="X71" s="19"/>
      <c r="Y71" s="19"/>
      <c r="Z71" s="19"/>
      <c r="AA71" s="140"/>
      <c r="AB71" s="140"/>
      <c r="AC71" s="140"/>
    </row>
    <row r="72" spans="23:29" ht="16.5" customHeight="1">
      <c r="W72" s="19"/>
      <c r="X72" s="19"/>
      <c r="Y72" s="19"/>
      <c r="Z72" s="19"/>
      <c r="AA72" s="140"/>
      <c r="AB72" s="140"/>
      <c r="AC72" s="140"/>
    </row>
    <row r="73" spans="23:29" ht="16.5" customHeight="1">
      <c r="W73" s="19"/>
      <c r="X73" s="19"/>
      <c r="Y73" s="19"/>
      <c r="Z73" s="19"/>
      <c r="AA73" s="140"/>
      <c r="AB73" s="140"/>
      <c r="AC73" s="140"/>
    </row>
    <row r="74" spans="23:29" ht="16.5" customHeight="1">
      <c r="W74" s="19"/>
      <c r="X74" s="19"/>
      <c r="Y74" s="19"/>
      <c r="Z74" s="19"/>
      <c r="AA74" s="140"/>
      <c r="AB74" s="140"/>
      <c r="AC74" s="140"/>
    </row>
    <row r="75" spans="23:29" ht="16.5" customHeight="1">
      <c r="W75" s="19"/>
      <c r="X75" s="19"/>
      <c r="Y75" s="19"/>
      <c r="Z75" s="19"/>
      <c r="AA75" s="140"/>
      <c r="AB75" s="140"/>
      <c r="AC75" s="140"/>
    </row>
    <row r="76" spans="23:29" ht="16.5" customHeight="1">
      <c r="W76" s="19"/>
      <c r="X76" s="19"/>
      <c r="Y76" s="19"/>
      <c r="Z76" s="19"/>
      <c r="AA76" s="140"/>
      <c r="AB76" s="140"/>
      <c r="AC76" s="140"/>
    </row>
    <row r="77" spans="23:29" ht="16.5" customHeight="1">
      <c r="W77" s="19"/>
      <c r="X77" s="19"/>
      <c r="Y77" s="19"/>
      <c r="Z77" s="19"/>
      <c r="AA77" s="140"/>
      <c r="AB77" s="140"/>
      <c r="AC77" s="140"/>
    </row>
    <row r="78" spans="23:29" ht="16.5" customHeight="1">
      <c r="W78" s="19"/>
      <c r="X78" s="19"/>
      <c r="Y78" s="19"/>
      <c r="Z78" s="19"/>
      <c r="AA78" s="140"/>
      <c r="AB78" s="140"/>
      <c r="AC78" s="140"/>
    </row>
    <row r="79" spans="23:29" ht="16.5" customHeight="1">
      <c r="W79" s="19"/>
      <c r="X79" s="19"/>
      <c r="Y79" s="19"/>
      <c r="Z79" s="19"/>
      <c r="AA79" s="140"/>
      <c r="AB79" s="140"/>
      <c r="AC79" s="140"/>
    </row>
    <row r="80" spans="23:29" ht="16.5" customHeight="1">
      <c r="W80" s="19"/>
      <c r="X80" s="19"/>
      <c r="Y80" s="19"/>
      <c r="Z80" s="19"/>
      <c r="AA80" s="140"/>
      <c r="AB80" s="140"/>
      <c r="AC80" s="140"/>
    </row>
    <row r="81" spans="23:29" ht="16.5" customHeight="1">
      <c r="W81" s="19"/>
      <c r="X81" s="19"/>
      <c r="Y81" s="19"/>
      <c r="Z81" s="19"/>
      <c r="AA81" s="140"/>
      <c r="AB81" s="140"/>
      <c r="AC81" s="140"/>
    </row>
    <row r="82" spans="23:29" ht="16.5" customHeight="1">
      <c r="W82" s="19"/>
      <c r="X82" s="19"/>
      <c r="Y82" s="19"/>
      <c r="Z82" s="19"/>
      <c r="AA82" s="140"/>
      <c r="AB82" s="140"/>
      <c r="AC82" s="140"/>
    </row>
    <row r="83" spans="23:29" ht="16.5" customHeight="1">
      <c r="W83" s="19"/>
      <c r="X83" s="19"/>
      <c r="Y83" s="19"/>
      <c r="Z83" s="19"/>
      <c r="AA83" s="140"/>
      <c r="AB83" s="140"/>
      <c r="AC83" s="140"/>
    </row>
    <row r="84" spans="23:29" ht="16.5" customHeight="1">
      <c r="W84" s="19"/>
      <c r="X84" s="19"/>
      <c r="Y84" s="19"/>
      <c r="Z84" s="19"/>
      <c r="AA84" s="140"/>
      <c r="AB84" s="140"/>
      <c r="AC84" s="140"/>
    </row>
    <row r="85" spans="23:29" ht="16.5" customHeight="1">
      <c r="W85" s="19"/>
      <c r="X85" s="19"/>
      <c r="Y85" s="19"/>
      <c r="Z85" s="19"/>
      <c r="AA85" s="140"/>
      <c r="AB85" s="140"/>
      <c r="AC85" s="140"/>
    </row>
    <row r="86" spans="23:29" ht="16.5" customHeight="1">
      <c r="W86" s="19"/>
      <c r="X86" s="19"/>
      <c r="Y86" s="19"/>
      <c r="Z86" s="19"/>
      <c r="AA86" s="140"/>
      <c r="AB86" s="140"/>
      <c r="AC86" s="140"/>
    </row>
    <row r="87" spans="23:29" ht="16.5" customHeight="1">
      <c r="W87" s="19"/>
      <c r="X87" s="19"/>
      <c r="Y87" s="19"/>
      <c r="Z87" s="19"/>
      <c r="AA87" s="140"/>
      <c r="AB87" s="140"/>
      <c r="AC87" s="140"/>
    </row>
    <row r="88" spans="23:29" ht="16.5" customHeight="1">
      <c r="W88" s="19"/>
      <c r="X88" s="19"/>
      <c r="Y88" s="19"/>
      <c r="Z88" s="19"/>
      <c r="AA88" s="140"/>
      <c r="AB88" s="140"/>
      <c r="AC88" s="140"/>
    </row>
    <row r="89" spans="23:29" ht="16.5" customHeight="1">
      <c r="W89" s="19"/>
      <c r="X89" s="19"/>
      <c r="Y89" s="19"/>
      <c r="Z89" s="19"/>
      <c r="AA89" s="140"/>
      <c r="AB89" s="140"/>
      <c r="AC89" s="140"/>
    </row>
    <row r="90" spans="23:29" ht="16.5" customHeight="1">
      <c r="W90" s="19"/>
      <c r="X90" s="19"/>
      <c r="Y90" s="19"/>
      <c r="Z90" s="19"/>
      <c r="AA90" s="140"/>
      <c r="AB90" s="140"/>
      <c r="AC90" s="140"/>
    </row>
    <row r="91" spans="23:29" ht="16.5" customHeight="1">
      <c r="W91" s="19"/>
      <c r="X91" s="19"/>
      <c r="Y91" s="19"/>
      <c r="Z91" s="19"/>
      <c r="AA91" s="140"/>
      <c r="AB91" s="140"/>
      <c r="AC91" s="140"/>
    </row>
    <row r="92" spans="23:29" ht="16.5" customHeight="1">
      <c r="W92" s="19"/>
      <c r="X92" s="19"/>
      <c r="Y92" s="19"/>
      <c r="Z92" s="19"/>
      <c r="AA92" s="140"/>
      <c r="AB92" s="140"/>
      <c r="AC92" s="140"/>
    </row>
    <row r="93" spans="23:29" ht="16.5" customHeight="1">
      <c r="W93" s="19"/>
      <c r="X93" s="19"/>
      <c r="Y93" s="19"/>
      <c r="Z93" s="19"/>
      <c r="AA93" s="140"/>
      <c r="AB93" s="140"/>
      <c r="AC93" s="140"/>
    </row>
    <row r="94" spans="23:29" ht="16.5" customHeight="1">
      <c r="W94" s="19"/>
      <c r="X94" s="19"/>
      <c r="Y94" s="19"/>
      <c r="Z94" s="19"/>
      <c r="AA94" s="140"/>
      <c r="AB94" s="140"/>
      <c r="AC94" s="140"/>
    </row>
    <row r="95" spans="23:29" ht="16.5" customHeight="1">
      <c r="W95" s="19"/>
      <c r="X95" s="19"/>
      <c r="Y95" s="19"/>
      <c r="Z95" s="19"/>
      <c r="AA95" s="140"/>
      <c r="AB95" s="140"/>
      <c r="AC95" s="140"/>
    </row>
    <row r="96" spans="23:29" ht="16.5" customHeight="1">
      <c r="W96" s="19"/>
      <c r="X96" s="19"/>
      <c r="Y96" s="19"/>
      <c r="Z96" s="19"/>
      <c r="AA96" s="140"/>
      <c r="AB96" s="140"/>
      <c r="AC96" s="140"/>
    </row>
    <row r="97" spans="23:29" ht="16.5" customHeight="1">
      <c r="W97" s="19"/>
      <c r="X97" s="19"/>
      <c r="Y97" s="19"/>
      <c r="Z97" s="19"/>
      <c r="AA97" s="140"/>
      <c r="AB97" s="140"/>
      <c r="AC97" s="140"/>
    </row>
    <row r="98" spans="23:29" ht="16.5" customHeight="1">
      <c r="W98" s="19"/>
      <c r="X98" s="19"/>
      <c r="Y98" s="19"/>
      <c r="Z98" s="19"/>
      <c r="AA98" s="140"/>
      <c r="AB98" s="140"/>
      <c r="AC98" s="140"/>
    </row>
    <row r="99" spans="23:29" ht="16.5" customHeight="1">
      <c r="W99" s="19"/>
      <c r="X99" s="19"/>
      <c r="Y99" s="19"/>
      <c r="Z99" s="19"/>
      <c r="AA99" s="140"/>
      <c r="AB99" s="140"/>
      <c r="AC99" s="140"/>
    </row>
    <row r="100" spans="23:29" ht="16.5" customHeight="1">
      <c r="W100" s="19"/>
      <c r="X100" s="19"/>
      <c r="Y100" s="19"/>
      <c r="Z100" s="19"/>
      <c r="AA100" s="140"/>
      <c r="AB100" s="140"/>
      <c r="AC100" s="140"/>
    </row>
    <row r="101" spans="23:29" ht="16.5" customHeight="1">
      <c r="W101" s="19"/>
      <c r="X101" s="19"/>
      <c r="Y101" s="19"/>
      <c r="Z101" s="19"/>
      <c r="AA101" s="140"/>
      <c r="AB101" s="140"/>
      <c r="AC101" s="140"/>
    </row>
    <row r="102" spans="23:29" ht="16.5" customHeight="1">
      <c r="W102" s="19"/>
      <c r="X102" s="19"/>
      <c r="Y102" s="19"/>
      <c r="Z102" s="19"/>
      <c r="AA102" s="140"/>
      <c r="AB102" s="140"/>
      <c r="AC102" s="140"/>
    </row>
    <row r="103" spans="23:29" ht="16.5" customHeight="1">
      <c r="W103" s="19"/>
      <c r="X103" s="19"/>
      <c r="Y103" s="19"/>
      <c r="Z103" s="19"/>
      <c r="AA103" s="140"/>
      <c r="AB103" s="140"/>
      <c r="AC103" s="140"/>
    </row>
    <row r="104" spans="23:29" ht="16.5" customHeight="1">
      <c r="W104" s="19"/>
      <c r="X104" s="19"/>
      <c r="Y104" s="19"/>
      <c r="Z104" s="19"/>
      <c r="AA104" s="140"/>
      <c r="AB104" s="140"/>
      <c r="AC104" s="140"/>
    </row>
    <row r="105" spans="23:29" ht="16.5" customHeight="1">
      <c r="W105" s="19"/>
      <c r="X105" s="19"/>
      <c r="Y105" s="19"/>
      <c r="Z105" s="19"/>
      <c r="AA105" s="140"/>
      <c r="AB105" s="140"/>
      <c r="AC105" s="140"/>
    </row>
    <row r="106" spans="23:29" ht="16.5" customHeight="1">
      <c r="W106" s="19"/>
      <c r="X106" s="19"/>
      <c r="Y106" s="19"/>
      <c r="Z106" s="19"/>
      <c r="AA106" s="140"/>
      <c r="AB106" s="140"/>
      <c r="AC106" s="140"/>
    </row>
    <row r="107" spans="23:29" ht="16.5" customHeight="1">
      <c r="W107" s="19"/>
      <c r="X107" s="19"/>
      <c r="Y107" s="19"/>
      <c r="Z107" s="19"/>
      <c r="AA107" s="140"/>
      <c r="AB107" s="140"/>
      <c r="AC107" s="140"/>
    </row>
    <row r="108" spans="23:29" ht="16.5" customHeight="1">
      <c r="W108" s="19"/>
      <c r="X108" s="19"/>
      <c r="Y108" s="19"/>
      <c r="Z108" s="19"/>
      <c r="AA108" s="140"/>
      <c r="AB108" s="140"/>
      <c r="AC108" s="140"/>
    </row>
    <row r="109" spans="23:29" ht="16.5" customHeight="1">
      <c r="W109" s="19"/>
      <c r="X109" s="19"/>
      <c r="Y109" s="19"/>
      <c r="Z109" s="19"/>
      <c r="AA109" s="140"/>
      <c r="AB109" s="140"/>
      <c r="AC109" s="140"/>
    </row>
    <row r="110" spans="23:29" ht="16.5" customHeight="1">
      <c r="W110" s="19"/>
      <c r="X110" s="19"/>
      <c r="Y110" s="19"/>
      <c r="Z110" s="19"/>
      <c r="AA110" s="140"/>
      <c r="AB110" s="140"/>
      <c r="AC110" s="140"/>
    </row>
    <row r="111" spans="23:29" ht="16.5" customHeight="1">
      <c r="W111" s="19"/>
      <c r="X111" s="19"/>
      <c r="Y111" s="19"/>
      <c r="Z111" s="19"/>
      <c r="AA111" s="140"/>
      <c r="AB111" s="140"/>
      <c r="AC111" s="140"/>
    </row>
  </sheetData>
  <mergeCells count="481">
    <mergeCell ref="A3:J3"/>
    <mergeCell ref="K3:T3"/>
    <mergeCell ref="U3:AD3"/>
    <mergeCell ref="A5:B5"/>
    <mergeCell ref="C5:F5"/>
    <mergeCell ref="G5:J5"/>
    <mergeCell ref="K5:L5"/>
    <mergeCell ref="M5:P5"/>
    <mergeCell ref="Q5:T5"/>
    <mergeCell ref="U5:V5"/>
    <mergeCell ref="W5:Z5"/>
    <mergeCell ref="AA5:AD5"/>
    <mergeCell ref="A7:B7"/>
    <mergeCell ref="C7:F7"/>
    <mergeCell ref="G7:J7"/>
    <mergeCell ref="K7:L7"/>
    <mergeCell ref="M7:P7"/>
    <mergeCell ref="Q7:T7"/>
    <mergeCell ref="U7:V7"/>
    <mergeCell ref="W7:Z7"/>
    <mergeCell ref="AA7:AD7"/>
    <mergeCell ref="A8:B8"/>
    <mergeCell ref="C8:F8"/>
    <mergeCell ref="G8:J8"/>
    <mergeCell ref="K8:L8"/>
    <mergeCell ref="M8:P8"/>
    <mergeCell ref="Q8:T8"/>
    <mergeCell ref="U8:V8"/>
    <mergeCell ref="W8:Z8"/>
    <mergeCell ref="AA8:AD8"/>
    <mergeCell ref="A9:B9"/>
    <mergeCell ref="C9:F9"/>
    <mergeCell ref="G9:J9"/>
    <mergeCell ref="K9:L9"/>
    <mergeCell ref="M9:P9"/>
    <mergeCell ref="Q9:T9"/>
    <mergeCell ref="U9:V9"/>
    <mergeCell ref="W9:Z9"/>
    <mergeCell ref="AA9:AD9"/>
    <mergeCell ref="U10:V10"/>
    <mergeCell ref="W10:Z10"/>
    <mergeCell ref="AA10:AD10"/>
    <mergeCell ref="A11:B11"/>
    <mergeCell ref="C11:F11"/>
    <mergeCell ref="G11:J11"/>
    <mergeCell ref="K11:L11"/>
    <mergeCell ref="M11:P11"/>
    <mergeCell ref="Q11:T11"/>
    <mergeCell ref="U11:V11"/>
    <mergeCell ref="A10:B10"/>
    <mergeCell ref="C10:F10"/>
    <mergeCell ref="G10:J10"/>
    <mergeCell ref="K10:L10"/>
    <mergeCell ref="M10:P10"/>
    <mergeCell ref="Q10:T10"/>
    <mergeCell ref="W11:Z11"/>
    <mergeCell ref="AA11:AD11"/>
    <mergeCell ref="A12:B12"/>
    <mergeCell ref="C12:F12"/>
    <mergeCell ref="G12:J12"/>
    <mergeCell ref="K12:L12"/>
    <mergeCell ref="M12:P12"/>
    <mergeCell ref="Q12:T12"/>
    <mergeCell ref="U12:V12"/>
    <mergeCell ref="W12:Z12"/>
    <mergeCell ref="AA12:AD12"/>
    <mergeCell ref="A13:B13"/>
    <mergeCell ref="C13:F13"/>
    <mergeCell ref="G13:J13"/>
    <mergeCell ref="K13:L13"/>
    <mergeCell ref="M13:P13"/>
    <mergeCell ref="Q13:T13"/>
    <mergeCell ref="U13:V13"/>
    <mergeCell ref="W13:Z13"/>
    <mergeCell ref="AA13:AD13"/>
    <mergeCell ref="U14:V14"/>
    <mergeCell ref="W14:Z14"/>
    <mergeCell ref="AA14:AD14"/>
    <mergeCell ref="A15:B15"/>
    <mergeCell ref="C15:F15"/>
    <mergeCell ref="G15:J15"/>
    <mergeCell ref="K15:L15"/>
    <mergeCell ref="M15:P15"/>
    <mergeCell ref="Q15:T15"/>
    <mergeCell ref="U15:V15"/>
    <mergeCell ref="A14:B14"/>
    <mergeCell ref="C14:F14"/>
    <mergeCell ref="G14:J14"/>
    <mergeCell ref="K14:L14"/>
    <mergeCell ref="M14:P14"/>
    <mergeCell ref="Q14:T14"/>
    <mergeCell ref="W15:Z15"/>
    <mergeCell ref="AA15:AD15"/>
    <mergeCell ref="A16:B16"/>
    <mergeCell ref="C16:F16"/>
    <mergeCell ref="G16:J16"/>
    <mergeCell ref="K16:L16"/>
    <mergeCell ref="M16:P16"/>
    <mergeCell ref="Q16:T16"/>
    <mergeCell ref="U16:V16"/>
    <mergeCell ref="W16:Z16"/>
    <mergeCell ref="AA16:AD16"/>
    <mergeCell ref="A17:B17"/>
    <mergeCell ref="C17:F17"/>
    <mergeCell ref="G17:J17"/>
    <mergeCell ref="K17:L17"/>
    <mergeCell ref="M17:P17"/>
    <mergeCell ref="Q17:T17"/>
    <mergeCell ref="U17:V17"/>
    <mergeCell ref="W17:Z17"/>
    <mergeCell ref="AA17:AD17"/>
    <mergeCell ref="U18:V18"/>
    <mergeCell ref="W18:Z18"/>
    <mergeCell ref="AA18:AD18"/>
    <mergeCell ref="A19:B19"/>
    <mergeCell ref="C19:F19"/>
    <mergeCell ref="G19:J19"/>
    <mergeCell ref="K19:L19"/>
    <mergeCell ref="M19:P19"/>
    <mergeCell ref="Q19:T19"/>
    <mergeCell ref="U19:V19"/>
    <mergeCell ref="A18:B18"/>
    <mergeCell ref="C18:F18"/>
    <mergeCell ref="G18:J18"/>
    <mergeCell ref="K18:L18"/>
    <mergeCell ref="M18:P18"/>
    <mergeCell ref="Q18:T18"/>
    <mergeCell ref="W19:Z19"/>
    <mergeCell ref="AA19:AD19"/>
    <mergeCell ref="A20:B20"/>
    <mergeCell ref="C20:F20"/>
    <mergeCell ref="G20:J20"/>
    <mergeCell ref="K20:L20"/>
    <mergeCell ref="M20:P20"/>
    <mergeCell ref="Q20:T20"/>
    <mergeCell ref="U20:V20"/>
    <mergeCell ref="W20:Z20"/>
    <mergeCell ref="AA20:AD20"/>
    <mergeCell ref="A21:B21"/>
    <mergeCell ref="C21:F21"/>
    <mergeCell ref="G21:J21"/>
    <mergeCell ref="K21:L21"/>
    <mergeCell ref="M21:P21"/>
    <mergeCell ref="Q21:T21"/>
    <mergeCell ref="U21:V21"/>
    <mergeCell ref="W21:Z21"/>
    <mergeCell ref="AA21:AD21"/>
    <mergeCell ref="U22:V22"/>
    <mergeCell ref="W22:Z22"/>
    <mergeCell ref="AA22:AD22"/>
    <mergeCell ref="A23:B23"/>
    <mergeCell ref="C23:F23"/>
    <mergeCell ref="G23:J23"/>
    <mergeCell ref="K23:L23"/>
    <mergeCell ref="M23:P23"/>
    <mergeCell ref="Q23:T23"/>
    <mergeCell ref="U23:V23"/>
    <mergeCell ref="A22:B22"/>
    <mergeCell ref="C22:F22"/>
    <mergeCell ref="G22:J22"/>
    <mergeCell ref="K22:L22"/>
    <mergeCell ref="M22:P22"/>
    <mergeCell ref="Q22:T22"/>
    <mergeCell ref="W23:Z23"/>
    <mergeCell ref="AA23:AD23"/>
    <mergeCell ref="A24:B24"/>
    <mergeCell ref="C24:F24"/>
    <mergeCell ref="G24:J24"/>
    <mergeCell ref="K24:L24"/>
    <mergeCell ref="M24:P24"/>
    <mergeCell ref="Q24:T24"/>
    <mergeCell ref="U24:V24"/>
    <mergeCell ref="W24:Z24"/>
    <mergeCell ref="AA24:AD24"/>
    <mergeCell ref="A25:B25"/>
    <mergeCell ref="C25:F25"/>
    <mergeCell ref="G25:J25"/>
    <mergeCell ref="K25:L25"/>
    <mergeCell ref="M25:P25"/>
    <mergeCell ref="Q25:T25"/>
    <mergeCell ref="U25:V25"/>
    <mergeCell ref="W25:Z25"/>
    <mergeCell ref="AA25:AD25"/>
    <mergeCell ref="U26:V26"/>
    <mergeCell ref="W26:Z26"/>
    <mergeCell ref="AA26:AD26"/>
    <mergeCell ref="A27:B27"/>
    <mergeCell ref="C27:F27"/>
    <mergeCell ref="G27:J27"/>
    <mergeCell ref="K27:L27"/>
    <mergeCell ref="M27:P27"/>
    <mergeCell ref="Q27:T27"/>
    <mergeCell ref="U27:V27"/>
    <mergeCell ref="A26:B26"/>
    <mergeCell ref="C26:F26"/>
    <mergeCell ref="G26:J26"/>
    <mergeCell ref="K26:L26"/>
    <mergeCell ref="M26:P26"/>
    <mergeCell ref="Q26:T26"/>
    <mergeCell ref="W27:Z27"/>
    <mergeCell ref="AA27:AD27"/>
    <mergeCell ref="A28:B28"/>
    <mergeCell ref="C28:F28"/>
    <mergeCell ref="G28:J28"/>
    <mergeCell ref="K28:L28"/>
    <mergeCell ref="M28:P28"/>
    <mergeCell ref="Q28:T28"/>
    <mergeCell ref="U28:V28"/>
    <mergeCell ref="W28:Z28"/>
    <mergeCell ref="AA28:AD28"/>
    <mergeCell ref="A29:B29"/>
    <mergeCell ref="C29:F29"/>
    <mergeCell ref="G29:J29"/>
    <mergeCell ref="K29:L29"/>
    <mergeCell ref="M29:P29"/>
    <mergeCell ref="Q29:T29"/>
    <mergeCell ref="U29:V29"/>
    <mergeCell ref="W29:Z29"/>
    <mergeCell ref="AA29:AD29"/>
    <mergeCell ref="U30:V30"/>
    <mergeCell ref="W30:Z30"/>
    <mergeCell ref="AA30:AD30"/>
    <mergeCell ref="A31:B31"/>
    <mergeCell ref="C31:F31"/>
    <mergeCell ref="G31:J31"/>
    <mergeCell ref="K31:L31"/>
    <mergeCell ref="M31:P31"/>
    <mergeCell ref="Q31:T31"/>
    <mergeCell ref="U31:V31"/>
    <mergeCell ref="A30:B30"/>
    <mergeCell ref="C30:F30"/>
    <mergeCell ref="G30:J30"/>
    <mergeCell ref="K30:L30"/>
    <mergeCell ref="M30:P30"/>
    <mergeCell ref="Q30:T30"/>
    <mergeCell ref="W31:Z31"/>
    <mergeCell ref="AA31:AD31"/>
    <mergeCell ref="A32:B32"/>
    <mergeCell ref="C32:F32"/>
    <mergeCell ref="G32:J32"/>
    <mergeCell ref="K32:L32"/>
    <mergeCell ref="M32:P32"/>
    <mergeCell ref="Q32:T32"/>
    <mergeCell ref="U32:V32"/>
    <mergeCell ref="W32:Z32"/>
    <mergeCell ref="AA32:AD32"/>
    <mergeCell ref="A33:B33"/>
    <mergeCell ref="C33:F33"/>
    <mergeCell ref="G33:J33"/>
    <mergeCell ref="K33:L33"/>
    <mergeCell ref="M33:P33"/>
    <mergeCell ref="Q33:T33"/>
    <mergeCell ref="U33:V33"/>
    <mergeCell ref="W33:Z33"/>
    <mergeCell ref="AA33:AD33"/>
    <mergeCell ref="U34:V34"/>
    <mergeCell ref="W34:Z34"/>
    <mergeCell ref="AA34:AD34"/>
    <mergeCell ref="A35:B35"/>
    <mergeCell ref="C35:F35"/>
    <mergeCell ref="G35:J35"/>
    <mergeCell ref="K35:L35"/>
    <mergeCell ref="M35:P35"/>
    <mergeCell ref="Q35:T35"/>
    <mergeCell ref="U35:V35"/>
    <mergeCell ref="A34:B34"/>
    <mergeCell ref="C34:F34"/>
    <mergeCell ref="G34:J34"/>
    <mergeCell ref="K34:L34"/>
    <mergeCell ref="M34:P34"/>
    <mergeCell ref="Q34:T34"/>
    <mergeCell ref="W35:Z35"/>
    <mergeCell ref="AA35:AD35"/>
    <mergeCell ref="A36:B36"/>
    <mergeCell ref="C36:F36"/>
    <mergeCell ref="G36:J36"/>
    <mergeCell ref="K36:L36"/>
    <mergeCell ref="M36:P36"/>
    <mergeCell ref="Q36:T36"/>
    <mergeCell ref="U36:V36"/>
    <mergeCell ref="W36:Z36"/>
    <mergeCell ref="AA36:AD36"/>
    <mergeCell ref="A37:B37"/>
    <mergeCell ref="C37:F37"/>
    <mergeCell ref="G37:J37"/>
    <mergeCell ref="K37:L37"/>
    <mergeCell ref="M37:P37"/>
    <mergeCell ref="Q37:T37"/>
    <mergeCell ref="U37:V37"/>
    <mergeCell ref="W37:Z37"/>
    <mergeCell ref="AA37:AD37"/>
    <mergeCell ref="U38:V38"/>
    <mergeCell ref="W38:Z38"/>
    <mergeCell ref="AA38:AD38"/>
    <mergeCell ref="A39:B39"/>
    <mergeCell ref="C39:F39"/>
    <mergeCell ref="G39:J39"/>
    <mergeCell ref="K39:L39"/>
    <mergeCell ref="M39:P39"/>
    <mergeCell ref="Q39:T39"/>
    <mergeCell ref="U39:V39"/>
    <mergeCell ref="A38:B38"/>
    <mergeCell ref="C38:F38"/>
    <mergeCell ref="G38:J38"/>
    <mergeCell ref="K38:L38"/>
    <mergeCell ref="M38:P38"/>
    <mergeCell ref="Q38:T38"/>
    <mergeCell ref="W39:Z39"/>
    <mergeCell ref="AA39:AD39"/>
    <mergeCell ref="A40:B40"/>
    <mergeCell ref="C40:F40"/>
    <mergeCell ref="G40:J40"/>
    <mergeCell ref="K40:L40"/>
    <mergeCell ref="M40:P40"/>
    <mergeCell ref="Q40:T40"/>
    <mergeCell ref="U40:V40"/>
    <mergeCell ref="W40:Z40"/>
    <mergeCell ref="AA40:AD40"/>
    <mergeCell ref="A41:B41"/>
    <mergeCell ref="C41:F41"/>
    <mergeCell ref="G41:J41"/>
    <mergeCell ref="K41:L41"/>
    <mergeCell ref="M41:P41"/>
    <mergeCell ref="Q41:T41"/>
    <mergeCell ref="U41:V41"/>
    <mergeCell ref="W41:Z41"/>
    <mergeCell ref="AA41:AD41"/>
    <mergeCell ref="U42:V42"/>
    <mergeCell ref="W42:Z42"/>
    <mergeCell ref="AA42:AD42"/>
    <mergeCell ref="A43:B43"/>
    <mergeCell ref="C43:F43"/>
    <mergeCell ref="G43:J43"/>
    <mergeCell ref="K43:L43"/>
    <mergeCell ref="M43:P43"/>
    <mergeCell ref="Q43:T43"/>
    <mergeCell ref="U43:V43"/>
    <mergeCell ref="A42:B42"/>
    <mergeCell ref="C42:F42"/>
    <mergeCell ref="G42:J42"/>
    <mergeCell ref="K42:L42"/>
    <mergeCell ref="M42:P42"/>
    <mergeCell ref="Q42:T42"/>
    <mergeCell ref="W43:Z43"/>
    <mergeCell ref="AA43:AD43"/>
    <mergeCell ref="A44:B44"/>
    <mergeCell ref="C44:F44"/>
    <mergeCell ref="G44:J44"/>
    <mergeCell ref="K44:L44"/>
    <mergeCell ref="M44:P44"/>
    <mergeCell ref="Q44:T44"/>
    <mergeCell ref="U44:V44"/>
    <mergeCell ref="W44:Z44"/>
    <mergeCell ref="AA44:AD44"/>
    <mergeCell ref="A45:B45"/>
    <mergeCell ref="C45:F45"/>
    <mergeCell ref="G45:J45"/>
    <mergeCell ref="K45:L45"/>
    <mergeCell ref="M45:P45"/>
    <mergeCell ref="Q45:T45"/>
    <mergeCell ref="U45:V45"/>
    <mergeCell ref="W45:Z45"/>
    <mergeCell ref="AA45:AD45"/>
    <mergeCell ref="U46:V46"/>
    <mergeCell ref="W46:Z46"/>
    <mergeCell ref="AA46:AD46"/>
    <mergeCell ref="A47:B47"/>
    <mergeCell ref="C47:F47"/>
    <mergeCell ref="G47:J47"/>
    <mergeCell ref="K47:L47"/>
    <mergeCell ref="M47:P47"/>
    <mergeCell ref="Q47:T47"/>
    <mergeCell ref="U47:V47"/>
    <mergeCell ref="A46:B46"/>
    <mergeCell ref="C46:F46"/>
    <mergeCell ref="G46:J46"/>
    <mergeCell ref="K46:L46"/>
    <mergeCell ref="M46:P46"/>
    <mergeCell ref="Q46:T46"/>
    <mergeCell ref="W47:Z47"/>
    <mergeCell ref="AA47:AD47"/>
    <mergeCell ref="A48:B48"/>
    <mergeCell ref="C48:F48"/>
    <mergeCell ref="G48:J48"/>
    <mergeCell ref="K48:L48"/>
    <mergeCell ref="M48:P48"/>
    <mergeCell ref="Q48:T48"/>
    <mergeCell ref="U48:V48"/>
    <mergeCell ref="W48:Z48"/>
    <mergeCell ref="AA48:AD48"/>
    <mergeCell ref="A49:B49"/>
    <mergeCell ref="C49:F49"/>
    <mergeCell ref="G49:J49"/>
    <mergeCell ref="K49:L49"/>
    <mergeCell ref="M49:P49"/>
    <mergeCell ref="Q49:T49"/>
    <mergeCell ref="U49:V49"/>
    <mergeCell ref="W49:Z49"/>
    <mergeCell ref="AA49:AD49"/>
    <mergeCell ref="U50:V50"/>
    <mergeCell ref="W50:Z50"/>
    <mergeCell ref="AA50:AD50"/>
    <mergeCell ref="A51:B51"/>
    <mergeCell ref="C51:F51"/>
    <mergeCell ref="G51:J51"/>
    <mergeCell ref="K51:L51"/>
    <mergeCell ref="M51:P51"/>
    <mergeCell ref="Q51:T51"/>
    <mergeCell ref="U51:V51"/>
    <mergeCell ref="A50:B50"/>
    <mergeCell ref="C50:F50"/>
    <mergeCell ref="G50:J50"/>
    <mergeCell ref="K50:L50"/>
    <mergeCell ref="M50:P50"/>
    <mergeCell ref="Q50:T50"/>
    <mergeCell ref="W51:Z51"/>
    <mergeCell ref="AA51:AD51"/>
    <mergeCell ref="A52:B52"/>
    <mergeCell ref="C52:F52"/>
    <mergeCell ref="G52:J52"/>
    <mergeCell ref="K52:L52"/>
    <mergeCell ref="M52:P52"/>
    <mergeCell ref="Q52:T52"/>
    <mergeCell ref="U52:V52"/>
    <mergeCell ref="W52:Z52"/>
    <mergeCell ref="AA52:AD52"/>
    <mergeCell ref="A53:B53"/>
    <mergeCell ref="C53:F53"/>
    <mergeCell ref="G53:J53"/>
    <mergeCell ref="K53:L53"/>
    <mergeCell ref="M53:P53"/>
    <mergeCell ref="Q53:T53"/>
    <mergeCell ref="U53:V53"/>
    <mergeCell ref="W53:Z53"/>
    <mergeCell ref="AA53:AD53"/>
    <mergeCell ref="U54:V54"/>
    <mergeCell ref="W54:Z54"/>
    <mergeCell ref="AA54:AD54"/>
    <mergeCell ref="A55:B55"/>
    <mergeCell ref="C55:F55"/>
    <mergeCell ref="G55:J55"/>
    <mergeCell ref="K55:L55"/>
    <mergeCell ref="M55:P55"/>
    <mergeCell ref="Q55:T55"/>
    <mergeCell ref="U55:V55"/>
    <mergeCell ref="A54:B54"/>
    <mergeCell ref="C54:F54"/>
    <mergeCell ref="G54:J54"/>
    <mergeCell ref="K54:L54"/>
    <mergeCell ref="M54:P54"/>
    <mergeCell ref="Q54:T54"/>
    <mergeCell ref="W55:Z55"/>
    <mergeCell ref="AA55:AD55"/>
    <mergeCell ref="A56:B56"/>
    <mergeCell ref="C56:F56"/>
    <mergeCell ref="G56:J56"/>
    <mergeCell ref="K56:L56"/>
    <mergeCell ref="M56:P56"/>
    <mergeCell ref="Q56:T56"/>
    <mergeCell ref="U56:V56"/>
    <mergeCell ref="W56:Z56"/>
    <mergeCell ref="AA56:AD56"/>
    <mergeCell ref="A57:B57"/>
    <mergeCell ref="C57:F57"/>
    <mergeCell ref="G57:J57"/>
    <mergeCell ref="K57:L57"/>
    <mergeCell ref="M57:P57"/>
    <mergeCell ref="Q57:T57"/>
    <mergeCell ref="U57:V57"/>
    <mergeCell ref="W57:Z57"/>
    <mergeCell ref="AA57:AD57"/>
    <mergeCell ref="A61:J61"/>
    <mergeCell ref="K61:T61"/>
    <mergeCell ref="A62:J62"/>
    <mergeCell ref="K62:T62"/>
    <mergeCell ref="A59:J59"/>
    <mergeCell ref="K59:T59"/>
    <mergeCell ref="U59:AD59"/>
    <mergeCell ref="A60:J60"/>
    <mergeCell ref="K60:T60"/>
    <mergeCell ref="U60:AD60"/>
  </mergeCells>
  <phoneticPr fontId="1"/>
  <pageMargins left="0.70866141732283472" right="0.70866141732283472" top="0.74803149606299213" bottom="0.74803149606299213" header="0.31496062992125984" footer="0.31496062992125984"/>
  <pageSetup paperSize="9" scale="75" firstPageNumber="0" orientation="portrait" r:id="rId1"/>
  <headerFooter differentFirst="1" scaleWithDoc="0">
    <oddFooter>&amp;C- 155 -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12</vt:i4>
      </vt:variant>
    </vt:vector>
  </HeadingPairs>
  <TitlesOfParts>
    <vt:vector size="24" baseType="lpstr">
      <vt:lpstr>P147グラフ</vt:lpstr>
      <vt:lpstr>P148グラフ</vt:lpstr>
      <vt:lpstr>P149</vt:lpstr>
      <vt:lpstr>P150</vt:lpstr>
      <vt:lpstr>P151</vt:lpstr>
      <vt:lpstr>P152</vt:lpstr>
      <vt:lpstr>P153</vt:lpstr>
      <vt:lpstr>P154</vt:lpstr>
      <vt:lpstr>P155</vt:lpstr>
      <vt:lpstr>P156</vt:lpstr>
      <vt:lpstr>P157（続き）</vt:lpstr>
      <vt:lpstr>P158（続き）</vt:lpstr>
      <vt:lpstr>P147グラフ!Print_Area</vt:lpstr>
      <vt:lpstr>P148グラフ!Print_Area</vt:lpstr>
      <vt:lpstr>'P149'!Print_Area</vt:lpstr>
      <vt:lpstr>'P150'!Print_Area</vt:lpstr>
      <vt:lpstr>'P151'!Print_Area</vt:lpstr>
      <vt:lpstr>'P152'!Print_Area</vt:lpstr>
      <vt:lpstr>'P153'!Print_Area</vt:lpstr>
      <vt:lpstr>'P154'!Print_Area</vt:lpstr>
      <vt:lpstr>'P155'!Print_Area</vt:lpstr>
      <vt:lpstr>'P156'!Print_Area</vt:lpstr>
      <vt:lpstr>'P157（続き）'!Print_Area</vt:lpstr>
      <vt:lpstr>'P158（続き）'!Print_Area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HC29004</dc:creator>
  <cp:lastModifiedBy>HC29004</cp:lastModifiedBy>
  <dcterms:created xsi:type="dcterms:W3CDTF">2022-04-01T05:43:38Z</dcterms:created>
  <dcterms:modified xsi:type="dcterms:W3CDTF">2022-04-04T02:24:51Z</dcterms:modified>
</cp:coreProperties>
</file>