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15" windowHeight="8460" activeTab="4"/>
  </bookViews>
  <sheets>
    <sheet name="P59グラフ" sheetId="1" r:id="rId1"/>
    <sheet name="P60" sheetId="2" r:id="rId2"/>
    <sheet name="P61" sheetId="3" r:id="rId3"/>
    <sheet name="P62" sheetId="4" r:id="rId4"/>
    <sheet name="P63" sheetId="5" r:id="rId5"/>
    <sheet name="P64白紙" sheetId="6" r:id="rId6"/>
  </sheets>
  <definedNames>
    <definedName name="_xlnm.Print_Area" localSheetId="0">'P59グラフ'!$E$1:$M$42</definedName>
  </definedNames>
  <calcPr fullCalcOnLoad="1"/>
</workbook>
</file>

<file path=xl/sharedStrings.xml><?xml version="1.0" encoding="utf-8"?>
<sst xmlns="http://schemas.openxmlformats.org/spreadsheetml/2006/main" count="376" uniqueCount="128">
  <si>
    <t>事業所数</t>
  </si>
  <si>
    <t>食品</t>
  </si>
  <si>
    <t>プラスチック</t>
  </si>
  <si>
    <t>各年１２月３１日現在</t>
  </si>
  <si>
    <t>年　　次</t>
  </si>
  <si>
    <t>従業者数</t>
  </si>
  <si>
    <t>製　造　品　出　荷　額　等</t>
  </si>
  <si>
    <t>総　　　額</t>
  </si>
  <si>
    <t>製造品出荷額</t>
  </si>
  <si>
    <t>加工賃</t>
  </si>
  <si>
    <t>修理料</t>
  </si>
  <si>
    <t>その他</t>
  </si>
  <si>
    <t>件</t>
  </si>
  <si>
    <t>人</t>
  </si>
  <si>
    <t>万円</t>
  </si>
  <si>
    <t>平成</t>
  </si>
  <si>
    <t>年</t>
  </si>
  <si>
    <t>（従業者３０人以上の事業所）</t>
  </si>
  <si>
    <t>工業用水総数</t>
  </si>
  <si>
    <t>水　源　別　用　水　量</t>
  </si>
  <si>
    <t>用　途　別　用　水　量</t>
  </si>
  <si>
    <t>上水道</t>
  </si>
  <si>
    <t>井戸水</t>
  </si>
  <si>
    <t>回収水</t>
  </si>
  <si>
    <t>ボイラー</t>
  </si>
  <si>
    <t>原料用水</t>
  </si>
  <si>
    <t>製品処理</t>
  </si>
  <si>
    <t>冷却用水・
温調用水</t>
  </si>
  <si>
    <t>洗浄用水</t>
  </si>
  <si>
    <r>
      <t>各年１２月３１日現在（単位：ｍ</t>
    </r>
    <r>
      <rPr>
        <vertAlign val="superscript"/>
        <sz val="8"/>
        <rFont val="ＭＳ Ｐ明朝"/>
        <family val="1"/>
      </rPr>
      <t>２　</t>
    </r>
    <r>
      <rPr>
        <sz val="10"/>
        <rFont val="ＭＳ Ｐ明朝"/>
        <family val="1"/>
      </rPr>
      <t>）</t>
    </r>
  </si>
  <si>
    <t>敷地面積</t>
  </si>
  <si>
    <t>建築面積</t>
  </si>
  <si>
    <t>年  次・産  業</t>
  </si>
  <si>
    <t>総　　　数</t>
  </si>
  <si>
    <t>4～9人</t>
  </si>
  <si>
    <t>10～29人</t>
  </si>
  <si>
    <t>30～99人</t>
  </si>
  <si>
    <t>100～299人</t>
  </si>
  <si>
    <t>300人以上</t>
  </si>
  <si>
    <t>繊維</t>
  </si>
  <si>
    <t>木 材・木製品</t>
  </si>
  <si>
    <t>化学</t>
  </si>
  <si>
    <t>石油･石炭</t>
  </si>
  <si>
    <t>鉄鋼</t>
  </si>
  <si>
    <t>事　　業　　所　　数</t>
  </si>
  <si>
    <t>従　　業　　者　　数</t>
  </si>
  <si>
    <t>現金給与
総　　額</t>
  </si>
  <si>
    <t>総　　数</t>
  </si>
  <si>
    <t>会社・組合・法人</t>
  </si>
  <si>
    <t>個　　人</t>
  </si>
  <si>
    <t>男</t>
  </si>
  <si>
    <t>女</t>
  </si>
  <si>
    <t>数・製造品出荷額等</t>
  </si>
  <si>
    <t>原　材　料</t>
  </si>
  <si>
    <t>製造品</t>
  </si>
  <si>
    <t>有形固定資産</t>
  </si>
  <si>
    <t>生産額</t>
  </si>
  <si>
    <t>付加価値額</t>
  </si>
  <si>
    <t>使用額等</t>
  </si>
  <si>
    <t>出荷額等</t>
  </si>
  <si>
    <t>投資総額</t>
  </si>
  <si>
    <t>飲 料 ･たばこ・ 飼 料</t>
  </si>
  <si>
    <t>パルプ・紙・紙加工品</t>
  </si>
  <si>
    <t>印刷・同関連</t>
  </si>
  <si>
    <t>なめし革・毛皮</t>
  </si>
  <si>
    <t>電気機械器具</t>
  </si>
  <si>
    <t>情報通信機械器具</t>
  </si>
  <si>
    <t>輸送用機械器具</t>
  </si>
  <si>
    <t>家具・装備品</t>
  </si>
  <si>
    <t>製造品出荷額等</t>
  </si>
  <si>
    <t>の淡水</t>
  </si>
  <si>
    <t xml:space="preserve">    （従業者３０人以上の事業所）</t>
  </si>
  <si>
    <t>(7)</t>
  </si>
  <si>
    <t>５　工  業</t>
  </si>
  <si>
    <t>産      業</t>
  </si>
  <si>
    <t>４９　工業の推移</t>
  </si>
  <si>
    <t>５０　水源別・用途別１日当たり工業用水</t>
  </si>
  <si>
    <t>５１　敷地面積及び建築面積</t>
  </si>
  <si>
    <t>５２　産業別従業者規模別事業所数の推移</t>
  </si>
  <si>
    <t>５３　中分類別事業所</t>
  </si>
  <si>
    <t>白紙</t>
  </si>
  <si>
    <t>-</t>
  </si>
  <si>
    <t>プラスチック</t>
  </si>
  <si>
    <t>はん用機械器具</t>
  </si>
  <si>
    <t>生産用機械器具</t>
  </si>
  <si>
    <t>業務用機械器具</t>
  </si>
  <si>
    <t>電子部品・デバイス・電子回路</t>
  </si>
  <si>
    <t>プラスチック</t>
  </si>
  <si>
    <t>ゴム製品</t>
  </si>
  <si>
    <t>ゴム製品</t>
  </si>
  <si>
    <t>窯業･土石</t>
  </si>
  <si>
    <t>窯業･土石</t>
  </si>
  <si>
    <t>非鉄金属</t>
  </si>
  <si>
    <t>金属製品</t>
  </si>
  <si>
    <t>非鉄金属</t>
  </si>
  <si>
    <t>金属製品</t>
  </si>
  <si>
    <t>電気機械器具</t>
  </si>
  <si>
    <t>輸送用機械器具</t>
  </si>
  <si>
    <r>
      <t>16年</t>
    </r>
  </si>
  <si>
    <r>
      <t>17年</t>
    </r>
  </si>
  <si>
    <r>
      <t>18年</t>
    </r>
  </si>
  <si>
    <r>
      <t>19年</t>
    </r>
  </si>
  <si>
    <r>
      <t>20年</t>
    </r>
  </si>
  <si>
    <r>
      <t>21年</t>
    </r>
  </si>
  <si>
    <t>Ｘ</t>
  </si>
  <si>
    <t>※従業者4人以上の事業所の数値である。　　　　　　　　　　　　　　　　　　　　　　　　　　</t>
  </si>
  <si>
    <r>
      <t>22年</t>
    </r>
  </si>
  <si>
    <r>
      <t>23年</t>
    </r>
  </si>
  <si>
    <t>資料：工業統計調査
平成２３年は経済センサス－活動調査</t>
  </si>
  <si>
    <t>資料：工業統計調査</t>
  </si>
  <si>
    <t>資料：工業統計調査
　　　　平成23年は経済センサス
　　　　-活動調査</t>
  </si>
  <si>
    <t>資料：工業統計調査
　　　　平成23年は経済センサス
　　　　-活動調査</t>
  </si>
  <si>
    <t>(66)</t>
  </si>
  <si>
    <t>(166,844)</t>
  </si>
  <si>
    <t>(1,871)</t>
  </si>
  <si>
    <t>(-)</t>
  </si>
  <si>
    <r>
      <t>24年</t>
    </r>
  </si>
  <si>
    <t xml:space="preserve">※従業者４人以上の事業所の数値である。
※（）内は、旧名栗村の数値である。平成１７年以降の数値は、旧名栗村分を含んだ数値である。
※平成18年以前にその他収入額に含んでいた製造工程から出たくず及び廃物の出荷額は、平成19年から製造品出荷額に含めて集計している。
</t>
  </si>
  <si>
    <t>…</t>
  </si>
  <si>
    <t>※平成23年は、建築面積の調査を実施せず。</t>
  </si>
  <si>
    <t>※従業者4人以上の事業所の数値である。
　</t>
  </si>
  <si>
    <r>
      <t>25年</t>
    </r>
  </si>
  <si>
    <t>平成15年</t>
  </si>
  <si>
    <r>
      <t>26年</t>
    </r>
  </si>
  <si>
    <t>平成２６年１２月３１日現在</t>
  </si>
  <si>
    <t>(168,715)</t>
  </si>
  <si>
    <r>
      <t>平成２６年（単位：ｍ</t>
    </r>
    <r>
      <rPr>
        <vertAlign val="superscript"/>
        <sz val="8"/>
        <rFont val="ＭＳ Ｐ明朝"/>
        <family val="1"/>
      </rPr>
      <t>３</t>
    </r>
    <r>
      <rPr>
        <sz val="8"/>
        <rFont val="ＭＳ Ｐ明朝"/>
        <family val="1"/>
      </rPr>
      <t>/日</t>
    </r>
    <r>
      <rPr>
        <sz val="10"/>
        <rFont val="ＭＳ Ｐ明朝"/>
        <family val="1"/>
      </rPr>
      <t>　）</t>
    </r>
  </si>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</sst>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quot;▲ &quot;#,##0"/>
    <numFmt numFmtId="179" formatCode="#,##0.0"/>
    <numFmt numFmtId="180" formatCode="0_);[Red]\(0\)"/>
    <numFmt numFmtId="181" formatCode="#,##0_);[Red]\(#,##0\)"/>
  </numFmts>
  <fonts count="78">
    <font>
      <sz val="11"/>
      <name val="ＭＳ Ｐゴシック"/>
      <family val="3"/>
    </font>
    <font>
      <sz val="6"/>
      <name val="ＭＳ Ｐゴシック"/>
      <family val="3"/>
    </font>
    <font>
      <sz val="3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2"/>
      <name val="ＭＳ Ｐゴシック"/>
      <family val="3"/>
    </font>
    <font>
      <vertAlign val="superscript"/>
      <sz val="8"/>
      <name val="ＭＳ Ｐ明朝"/>
      <family val="1"/>
    </font>
    <font>
      <sz val="10"/>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24"/>
      <color indexed="9"/>
      <name val="ＭＳ Ｐゴシック"/>
      <family val="3"/>
    </font>
    <font>
      <sz val="11"/>
      <color indexed="8"/>
      <name val="ＭＳ Ｐ明朝"/>
      <family val="1"/>
    </font>
    <font>
      <sz val="9"/>
      <color indexed="8"/>
      <name val="ＭＳ Ｐ明朝"/>
      <family val="1"/>
    </font>
    <font>
      <sz val="10.1"/>
      <color indexed="8"/>
      <name val="ＭＳ Ｐ明朝"/>
      <family val="1"/>
    </font>
    <font>
      <sz val="15.5"/>
      <color indexed="8"/>
      <name val="ＭＳ Ｐ明朝"/>
      <family val="1"/>
    </font>
    <font>
      <sz val="8.5"/>
      <color indexed="8"/>
      <name val="ＭＳ Ｐ明朝"/>
      <family val="1"/>
    </font>
    <font>
      <sz val="5"/>
      <color indexed="8"/>
      <name val="ＭＳ Ｐ明朝"/>
      <family val="1"/>
    </font>
    <font>
      <sz val="6"/>
      <name val="ＭＳ Ｐ明朝"/>
      <family val="1"/>
    </font>
    <font>
      <sz val="6.5"/>
      <name val="ＭＳ Ｐ明朝"/>
      <family val="1"/>
    </font>
    <font>
      <sz val="6.5"/>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indexed="9"/>
      <name val="ＭＳ Ｐ明朝"/>
      <family val="1"/>
    </font>
    <font>
      <sz val="9"/>
      <color indexed="9"/>
      <name val="ＭＳ Ｐ明朝"/>
      <family val="1"/>
    </font>
    <font>
      <sz val="8"/>
      <color indexed="9"/>
      <name val="ＭＳ Ｐ明朝"/>
      <family val="1"/>
    </font>
    <font>
      <sz val="10"/>
      <color indexed="9"/>
      <name val="ＭＳ Ｐ明朝"/>
      <family val="1"/>
    </font>
    <font>
      <sz val="10"/>
      <color indexed="9"/>
      <name val="ＭＳ Ｐゴシック"/>
      <family val="3"/>
    </font>
    <font>
      <i/>
      <sz val="16"/>
      <color indexed="8"/>
      <name val="ＭＳ Ｐ明朝"/>
      <family val="1"/>
    </font>
    <font>
      <sz val="10"/>
      <color indexed="8"/>
      <name val="ＭＳ Ｐ明朝"/>
      <family val="1"/>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Ｐ明朝"/>
      <family val="1"/>
    </font>
    <font>
      <sz val="9"/>
      <color theme="0"/>
      <name val="ＭＳ Ｐ明朝"/>
      <family val="1"/>
    </font>
    <font>
      <sz val="8"/>
      <color theme="0"/>
      <name val="ＭＳ Ｐ明朝"/>
      <family val="1"/>
    </font>
    <font>
      <sz val="10"/>
      <color theme="0"/>
      <name val="ＭＳ Ｐ明朝"/>
      <family val="1"/>
    </font>
    <font>
      <sz val="10"/>
      <color theme="0"/>
      <name val="ＭＳ Ｐゴシック"/>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13" fillId="0" borderId="0" applyNumberFormat="0" applyFill="0" applyBorder="0" applyAlignment="0" applyProtection="0"/>
    <xf numFmtId="0" fontId="69" fillId="32" borderId="0" applyNumberFormat="0" applyBorder="0" applyAlignment="0" applyProtection="0"/>
  </cellStyleXfs>
  <cellXfs count="203">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14" xfId="0" applyFont="1" applyBorder="1" applyAlignment="1">
      <alignment vertical="center"/>
    </xf>
    <xf numFmtId="38" fontId="4" fillId="0" borderId="15" xfId="49" applyFont="1" applyBorder="1" applyAlignment="1">
      <alignment horizontal="center" vertical="center"/>
    </xf>
    <xf numFmtId="38" fontId="4" fillId="0" borderId="0" xfId="49" applyFont="1" applyBorder="1" applyAlignment="1">
      <alignment horizontal="right" vertical="center"/>
    </xf>
    <xf numFmtId="38" fontId="4" fillId="0" borderId="0" xfId="49"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4" fillId="0" borderId="12" xfId="0" applyFont="1" applyBorder="1" applyAlignment="1">
      <alignment horizontal="right" vertical="center"/>
    </xf>
    <xf numFmtId="0" fontId="0" fillId="0" borderId="0" xfId="0"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vertical="center"/>
    </xf>
    <xf numFmtId="0" fontId="4" fillId="0" borderId="0" xfId="0" applyFont="1" applyBorder="1" applyAlignment="1">
      <alignment vertical="center"/>
    </xf>
    <xf numFmtId="0" fontId="3" fillId="0" borderId="0" xfId="0" applyFont="1" applyAlignment="1">
      <alignment/>
    </xf>
    <xf numFmtId="0" fontId="3" fillId="0" borderId="0" xfId="0" applyFont="1" applyFill="1" applyBorder="1" applyAlignment="1">
      <alignment vertical="center"/>
    </xf>
    <xf numFmtId="38" fontId="3" fillId="0" borderId="0" xfId="49" applyFont="1" applyFill="1" applyBorder="1" applyAlignment="1">
      <alignment horizontal="right" vertical="center"/>
    </xf>
    <xf numFmtId="0" fontId="3" fillId="0" borderId="0" xfId="0" applyFont="1" applyFill="1" applyBorder="1" applyAlignment="1">
      <alignment horizontal="center" vertical="center"/>
    </xf>
    <xf numFmtId="0" fontId="11" fillId="0" borderId="21" xfId="0" applyFont="1" applyBorder="1" applyAlignment="1">
      <alignment horizontal="right" vertical="center"/>
    </xf>
    <xf numFmtId="0" fontId="11" fillId="0" borderId="12" xfId="0" applyFont="1" applyBorder="1" applyAlignment="1">
      <alignment horizontal="right" vertical="center"/>
    </xf>
    <xf numFmtId="0" fontId="3" fillId="0" borderId="17" xfId="0" applyFont="1" applyBorder="1" applyAlignment="1" quotePrefix="1">
      <alignment horizontal="center" vertical="center"/>
    </xf>
    <xf numFmtId="0" fontId="3" fillId="0" borderId="16" xfId="0" applyFont="1" applyBorder="1" applyAlignment="1" quotePrefix="1">
      <alignment horizontal="center" vertical="center"/>
    </xf>
    <xf numFmtId="0" fontId="0" fillId="0" borderId="16" xfId="0" applyBorder="1" applyAlignment="1" quotePrefix="1">
      <alignment horizontal="center" vertical="center"/>
    </xf>
    <xf numFmtId="178" fontId="4" fillId="0" borderId="15" xfId="49" applyNumberFormat="1" applyFont="1" applyBorder="1" applyAlignment="1" quotePrefix="1">
      <alignment horizontal="right" vertical="center"/>
    </xf>
    <xf numFmtId="178" fontId="4" fillId="0" borderId="0" xfId="49" applyNumberFormat="1" applyFont="1" applyBorder="1" applyAlignment="1" quotePrefix="1">
      <alignment horizontal="right" vertical="center"/>
    </xf>
    <xf numFmtId="0" fontId="0" fillId="0" borderId="0" xfId="0" applyFill="1" applyBorder="1" applyAlignment="1" quotePrefix="1">
      <alignment horizontal="right"/>
    </xf>
    <xf numFmtId="0" fontId="10" fillId="0" borderId="0" xfId="0" applyNumberFormat="1" applyFont="1" applyFill="1" applyBorder="1" applyAlignment="1">
      <alignment horizontal="right" vertical="center"/>
    </xf>
    <xf numFmtId="38" fontId="4" fillId="0" borderId="15" xfId="49" applyFont="1" applyBorder="1" applyAlignment="1" quotePrefix="1">
      <alignment horizontal="center" vertical="center"/>
    </xf>
    <xf numFmtId="0" fontId="3" fillId="0" borderId="16" xfId="0" applyFont="1" applyBorder="1" applyAlignment="1">
      <alignment horizontal="right" vertical="center"/>
    </xf>
    <xf numFmtId="38" fontId="3" fillId="0" borderId="0" xfId="49" applyFont="1" applyAlignment="1">
      <alignment horizontal="center" vertical="center"/>
    </xf>
    <xf numFmtId="38" fontId="3" fillId="0" borderId="14" xfId="49" applyFont="1" applyBorder="1" applyAlignment="1">
      <alignment horizontal="center" vertical="center"/>
    </xf>
    <xf numFmtId="0" fontId="3" fillId="0" borderId="0" xfId="61" applyFont="1" applyAlignment="1">
      <alignment horizontal="center" vertical="center"/>
      <protection/>
    </xf>
    <xf numFmtId="0" fontId="4" fillId="0" borderId="16" xfId="0" applyFont="1" applyBorder="1" applyAlignment="1">
      <alignment vertical="center"/>
    </xf>
    <xf numFmtId="38" fontId="3" fillId="0" borderId="0" xfId="0" applyNumberFormat="1" applyFont="1" applyAlignment="1">
      <alignment vertical="center"/>
    </xf>
    <xf numFmtId="0" fontId="3" fillId="0" borderId="0" xfId="0" applyFont="1" applyFill="1" applyBorder="1" applyAlignment="1" quotePrefix="1">
      <alignment vertical="center"/>
    </xf>
    <xf numFmtId="0" fontId="0" fillId="0" borderId="0" xfId="0" applyFill="1" applyAlignment="1">
      <alignment/>
    </xf>
    <xf numFmtId="0" fontId="3" fillId="0" borderId="0" xfId="0" applyFont="1" applyFill="1" applyAlignment="1">
      <alignment/>
    </xf>
    <xf numFmtId="0" fontId="3" fillId="0" borderId="13" xfId="0" applyFont="1" applyFill="1" applyBorder="1" applyAlignment="1">
      <alignment horizontal="distributed" vertical="center"/>
    </xf>
    <xf numFmtId="0" fontId="3" fillId="0" borderId="18" xfId="0" applyFont="1" applyFill="1" applyBorder="1" applyAlignment="1">
      <alignment horizontal="distributed" vertical="center"/>
    </xf>
    <xf numFmtId="0" fontId="0" fillId="0" borderId="0" xfId="0" applyFill="1" applyAlignment="1">
      <alignment vertical="center"/>
    </xf>
    <xf numFmtId="0" fontId="3" fillId="0" borderId="17" xfId="0" applyFont="1" applyFill="1" applyBorder="1" applyAlignment="1">
      <alignment horizontal="distributed" vertical="center"/>
    </xf>
    <xf numFmtId="0" fontId="3" fillId="0" borderId="19" xfId="0" applyFont="1" applyFill="1" applyBorder="1" applyAlignment="1">
      <alignment horizontal="distributed" vertical="center" shrinkToFit="1"/>
    </xf>
    <xf numFmtId="0" fontId="3" fillId="0" borderId="19" xfId="0" applyFont="1" applyFill="1" applyBorder="1" applyAlignment="1">
      <alignment horizontal="distributed" vertical="center"/>
    </xf>
    <xf numFmtId="0" fontId="11" fillId="0" borderId="0" xfId="0" applyFont="1" applyFill="1" applyAlignment="1">
      <alignment horizontal="right" vertical="center"/>
    </xf>
    <xf numFmtId="38" fontId="0" fillId="0" borderId="0" xfId="49" applyFont="1" applyFill="1" applyAlignment="1">
      <alignment horizontal="right" vertical="center"/>
    </xf>
    <xf numFmtId="38" fontId="3" fillId="0" borderId="0" xfId="49" applyFont="1" applyFill="1" applyAlignment="1">
      <alignment horizontal="right" vertical="center"/>
    </xf>
    <xf numFmtId="38" fontId="3" fillId="0" borderId="0" xfId="49" applyFont="1" applyFill="1" applyAlignment="1">
      <alignment vertical="center"/>
    </xf>
    <xf numFmtId="3" fontId="3" fillId="0" borderId="0" xfId="49" applyNumberFormat="1" applyFont="1" applyFill="1" applyAlignment="1">
      <alignment horizontal="right" vertical="center"/>
    </xf>
    <xf numFmtId="0" fontId="3" fillId="0" borderId="16" xfId="0" applyFont="1" applyFill="1" applyBorder="1" applyAlignment="1">
      <alignment vertical="center"/>
    </xf>
    <xf numFmtId="0" fontId="3" fillId="0" borderId="10" xfId="0" applyFont="1" applyFill="1" applyBorder="1" applyAlignment="1">
      <alignment horizontal="center" vertical="center"/>
    </xf>
    <xf numFmtId="0" fontId="5" fillId="0" borderId="10" xfId="0" applyFont="1" applyFill="1" applyBorder="1" applyAlignment="1">
      <alignment horizontal="center" vertical="center" shrinkToFit="1"/>
    </xf>
    <xf numFmtId="0" fontId="0" fillId="0" borderId="0" xfId="0" applyFont="1" applyFill="1" applyBorder="1" applyAlignment="1">
      <alignment/>
    </xf>
    <xf numFmtId="0" fontId="0" fillId="0" borderId="14" xfId="0" applyFont="1" applyFill="1" applyBorder="1" applyAlignment="1">
      <alignment/>
    </xf>
    <xf numFmtId="0" fontId="10" fillId="0" borderId="0" xfId="0" applyFont="1" applyFill="1" applyAlignment="1">
      <alignment horizontal="right" vertical="center"/>
    </xf>
    <xf numFmtId="0" fontId="10" fillId="0" borderId="0" xfId="0" applyFont="1" applyFill="1" applyBorder="1" applyAlignment="1">
      <alignment horizontal="right" vertical="center"/>
    </xf>
    <xf numFmtId="0" fontId="0" fillId="0" borderId="14" xfId="0" applyFont="1" applyFill="1" applyBorder="1" applyAlignment="1">
      <alignment vertical="center"/>
    </xf>
    <xf numFmtId="3" fontId="0" fillId="0" borderId="0" xfId="49" applyNumberFormat="1" applyFont="1" applyFill="1" applyAlignment="1">
      <alignment horizontal="right" vertical="center"/>
    </xf>
    <xf numFmtId="180" fontId="0" fillId="0" borderId="0" xfId="49" applyNumberFormat="1" applyFont="1" applyFill="1" applyAlignment="1">
      <alignment vertical="center"/>
    </xf>
    <xf numFmtId="0" fontId="3" fillId="0" borderId="14" xfId="0" applyFont="1" applyFill="1" applyBorder="1" applyAlignment="1">
      <alignment vertical="center"/>
    </xf>
    <xf numFmtId="0" fontId="0" fillId="0" borderId="16" xfId="0" applyFill="1" applyBorder="1" applyAlignment="1">
      <alignment vertical="center"/>
    </xf>
    <xf numFmtId="0" fontId="0" fillId="0" borderId="20" xfId="0" applyFill="1" applyBorder="1" applyAlignment="1">
      <alignment vertical="center"/>
    </xf>
    <xf numFmtId="0" fontId="3" fillId="0" borderId="16" xfId="0" applyFont="1" applyFill="1" applyBorder="1" applyAlignment="1">
      <alignment horizontal="right" vertical="center"/>
    </xf>
    <xf numFmtId="0" fontId="0" fillId="0" borderId="0" xfId="0" applyFill="1" applyAlignment="1">
      <alignment/>
    </xf>
    <xf numFmtId="0" fontId="0" fillId="0" borderId="0" xfId="0" applyNumberFormat="1" applyFill="1" applyAlignment="1">
      <alignment/>
    </xf>
    <xf numFmtId="0" fontId="0" fillId="0" borderId="0" xfId="0" applyNumberFormat="1" applyFill="1" applyAlignment="1">
      <alignment/>
    </xf>
    <xf numFmtId="0" fontId="3" fillId="0" borderId="11" xfId="0" applyFont="1" applyFill="1" applyBorder="1" applyAlignment="1">
      <alignment horizontal="center" vertical="center"/>
    </xf>
    <xf numFmtId="0" fontId="3" fillId="0" borderId="0" xfId="0" applyFont="1" applyFill="1" applyBorder="1" applyAlignment="1">
      <alignment/>
    </xf>
    <xf numFmtId="0" fontId="3" fillId="0" borderId="14" xfId="0" applyFont="1" applyFill="1" applyBorder="1" applyAlignment="1">
      <alignment/>
    </xf>
    <xf numFmtId="0" fontId="3"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Alignment="1" quotePrefix="1">
      <alignment horizontal="right"/>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3" fillId="0" borderId="16" xfId="0" applyFont="1" applyFill="1" applyBorder="1" applyAlignment="1">
      <alignment/>
    </xf>
    <xf numFmtId="0" fontId="0" fillId="0" borderId="16" xfId="0" applyFill="1" applyBorder="1" applyAlignment="1">
      <alignment/>
    </xf>
    <xf numFmtId="0" fontId="3" fillId="0" borderId="16" xfId="0" applyFont="1" applyFill="1" applyBorder="1" applyAlignment="1">
      <alignment horizontal="distributed" vertical="center"/>
    </xf>
    <xf numFmtId="0" fontId="3" fillId="0" borderId="17" xfId="0" applyFont="1" applyFill="1" applyBorder="1" applyAlignment="1">
      <alignment/>
    </xf>
    <xf numFmtId="0" fontId="3" fillId="0" borderId="20" xfId="0" applyFont="1" applyFill="1" applyBorder="1" applyAlignment="1">
      <alignment/>
    </xf>
    <xf numFmtId="0" fontId="4" fillId="0" borderId="0" xfId="0" applyFont="1" applyFill="1" applyBorder="1" applyAlignment="1">
      <alignment vertical="center"/>
    </xf>
    <xf numFmtId="178" fontId="4" fillId="0" borderId="0" xfId="49" applyNumberFormat="1" applyFont="1" applyBorder="1" applyAlignment="1">
      <alignment horizontal="right" vertical="center"/>
    </xf>
    <xf numFmtId="0" fontId="0" fillId="0" borderId="0" xfId="0" applyBorder="1" applyAlignment="1">
      <alignment/>
    </xf>
    <xf numFmtId="0" fontId="25" fillId="0" borderId="0" xfId="0" applyFont="1" applyFill="1" applyBorder="1" applyAlignment="1">
      <alignment horizontal="center" vertical="center"/>
    </xf>
    <xf numFmtId="0" fontId="25" fillId="0" borderId="0" xfId="0" applyFont="1" applyFill="1" applyBorder="1" applyAlignment="1">
      <alignment/>
    </xf>
    <xf numFmtId="0" fontId="25" fillId="0" borderId="14" xfId="0" applyFont="1" applyFill="1" applyBorder="1" applyAlignment="1">
      <alignment/>
    </xf>
    <xf numFmtId="0" fontId="25" fillId="0" borderId="0" xfId="0" applyFont="1" applyFill="1" applyAlignment="1" quotePrefix="1">
      <alignment vertical="center"/>
    </xf>
    <xf numFmtId="178" fontId="0" fillId="0" borderId="0" xfId="0" applyNumberFormat="1" applyAlignment="1">
      <alignment/>
    </xf>
    <xf numFmtId="178" fontId="4" fillId="0" borderId="20" xfId="49" applyNumberFormat="1" applyFont="1" applyBorder="1" applyAlignment="1" quotePrefix="1">
      <alignment horizontal="right" vertical="top"/>
    </xf>
    <xf numFmtId="178" fontId="4" fillId="0" borderId="16" xfId="49" applyNumberFormat="1" applyFont="1" applyBorder="1" applyAlignment="1" quotePrefix="1">
      <alignment horizontal="right" vertical="top"/>
    </xf>
    <xf numFmtId="38" fontId="0" fillId="0" borderId="0" xfId="0" applyNumberFormat="1" applyFill="1" applyAlignment="1">
      <alignment/>
    </xf>
    <xf numFmtId="0" fontId="70" fillId="0" borderId="0" xfId="0" applyFont="1" applyFill="1" applyBorder="1" applyAlignment="1">
      <alignment horizontal="distributed" vertical="center"/>
    </xf>
    <xf numFmtId="0" fontId="71" fillId="0" borderId="0" xfId="0" applyFont="1" applyFill="1" applyBorder="1" applyAlignment="1">
      <alignment vertical="center"/>
    </xf>
    <xf numFmtId="0" fontId="71" fillId="0" borderId="0" xfId="0" applyFont="1" applyFill="1" applyBorder="1" applyAlignment="1">
      <alignment horizontal="distributed" vertical="center"/>
    </xf>
    <xf numFmtId="0" fontId="71" fillId="0" borderId="0" xfId="0" applyFont="1" applyFill="1" applyAlignment="1">
      <alignment horizontal="right" vertical="center"/>
    </xf>
    <xf numFmtId="0" fontId="72" fillId="0" borderId="0" xfId="0" applyFont="1" applyFill="1" applyBorder="1" applyAlignment="1">
      <alignment horizontal="distributed" vertical="center"/>
    </xf>
    <xf numFmtId="0" fontId="73" fillId="0" borderId="0" xfId="0" applyFont="1" applyFill="1" applyBorder="1" applyAlignment="1">
      <alignment horizontal="distributed" vertical="center"/>
    </xf>
    <xf numFmtId="0" fontId="74" fillId="0" borderId="0" xfId="0" applyFont="1" applyFill="1" applyBorder="1" applyAlignment="1">
      <alignment horizontal="distributed" vertical="center"/>
    </xf>
    <xf numFmtId="0" fontId="70" fillId="0" borderId="0" xfId="0" applyFont="1" applyFill="1" applyBorder="1" applyAlignment="1">
      <alignment/>
    </xf>
    <xf numFmtId="0" fontId="75" fillId="0" borderId="0" xfId="0" applyFont="1" applyFill="1" applyBorder="1" applyAlignment="1">
      <alignment/>
    </xf>
    <xf numFmtId="38" fontId="70" fillId="0" borderId="0" xfId="0" applyNumberFormat="1" applyFont="1" applyFill="1" applyBorder="1" applyAlignment="1">
      <alignment/>
    </xf>
    <xf numFmtId="38" fontId="70" fillId="0" borderId="0" xfId="49" applyFont="1" applyFill="1" applyBorder="1" applyAlignment="1">
      <alignment/>
    </xf>
    <xf numFmtId="38" fontId="70" fillId="0" borderId="0" xfId="49" applyFont="1" applyFill="1" applyBorder="1" applyAlignment="1">
      <alignment vertical="center"/>
    </xf>
    <xf numFmtId="0" fontId="71" fillId="0" borderId="0" xfId="0" applyFont="1" applyFill="1" applyBorder="1" applyAlignment="1">
      <alignment horizontal="right" vertical="center"/>
    </xf>
    <xf numFmtId="0" fontId="2" fillId="0" borderId="0" xfId="0" applyFont="1" applyAlignment="1">
      <alignment horizontal="center"/>
    </xf>
    <xf numFmtId="0" fontId="5" fillId="0" borderId="12" xfId="0" applyFont="1" applyBorder="1" applyAlignment="1">
      <alignment horizontal="left" vertical="top" wrapText="1"/>
    </xf>
    <xf numFmtId="0" fontId="3" fillId="0" borderId="10" xfId="0" applyFont="1" applyBorder="1" applyAlignment="1">
      <alignment horizontal="center" vertical="center" shrinkToFit="1"/>
    </xf>
    <xf numFmtId="0" fontId="3" fillId="0" borderId="21" xfId="0" applyFont="1" applyBorder="1" applyAlignment="1">
      <alignment horizontal="center" vertical="center" wrapText="1"/>
    </xf>
    <xf numFmtId="0" fontId="3" fillId="0" borderId="12" xfId="0" applyFont="1" applyBorder="1" applyAlignment="1">
      <alignment horizontal="center" vertical="center"/>
    </xf>
    <xf numFmtId="0" fontId="0" fillId="0" borderId="13" xfId="0"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0" fillId="0" borderId="17" xfId="0" applyBorder="1" applyAlignment="1">
      <alignment horizontal="center" vertical="center"/>
    </xf>
    <xf numFmtId="0" fontId="3" fillId="0" borderId="21" xfId="0" applyFont="1" applyBorder="1" applyAlignment="1">
      <alignment horizontal="center" vertical="center" shrinkToFit="1"/>
    </xf>
    <xf numFmtId="0" fontId="3" fillId="0" borderId="13" xfId="0" applyFont="1" applyBorder="1" applyAlignment="1">
      <alignment horizontal="center" vertical="center" shrinkToFit="1"/>
    </xf>
    <xf numFmtId="38" fontId="4" fillId="0" borderId="0" xfId="49" applyFont="1" applyBorder="1" applyAlignment="1" quotePrefix="1">
      <alignment horizontal="center" vertical="center"/>
    </xf>
    <xf numFmtId="0" fontId="4" fillId="0" borderId="16" xfId="0" applyFont="1" applyBorder="1" applyAlignment="1">
      <alignment horizontal="right"/>
    </xf>
    <xf numFmtId="0" fontId="14" fillId="0" borderId="0" xfId="0" applyFont="1" applyAlignment="1">
      <alignment horizontal="center"/>
    </xf>
    <xf numFmtId="0" fontId="3" fillId="0" borderId="22" xfId="0" applyFont="1" applyBorder="1" applyAlignment="1">
      <alignment horizontal="center" vertical="center"/>
    </xf>
    <xf numFmtId="178" fontId="4" fillId="0" borderId="0" xfId="49" applyNumberFormat="1" applyFont="1" applyBorder="1" applyAlignment="1" quotePrefix="1">
      <alignment horizontal="right" vertical="center"/>
    </xf>
    <xf numFmtId="0" fontId="7" fillId="0" borderId="0" xfId="0" applyFont="1" applyAlignment="1">
      <alignment horizontal="center"/>
    </xf>
    <xf numFmtId="38" fontId="4" fillId="0" borderId="0" xfId="49" applyFont="1" applyBorder="1" applyAlignment="1">
      <alignment horizontal="center" vertical="center"/>
    </xf>
    <xf numFmtId="178" fontId="4" fillId="0" borderId="0" xfId="49" applyNumberFormat="1" applyFont="1" applyBorder="1" applyAlignment="1" quotePrefix="1">
      <alignment horizontal="center" vertical="center"/>
    </xf>
    <xf numFmtId="0" fontId="5" fillId="0" borderId="0" xfId="0" applyFont="1" applyBorder="1" applyAlignment="1">
      <alignment horizontal="left" vertical="top" wrapText="1"/>
    </xf>
    <xf numFmtId="0" fontId="0" fillId="0" borderId="0" xfId="0" applyAlignment="1">
      <alignment/>
    </xf>
    <xf numFmtId="0" fontId="0" fillId="0" borderId="0" xfId="0" applyBorder="1" applyAlignment="1">
      <alignment horizontal="center" vertical="center"/>
    </xf>
    <xf numFmtId="178" fontId="4" fillId="0" borderId="0" xfId="49" applyNumberFormat="1" applyFont="1" applyBorder="1" applyAlignment="1">
      <alignment horizontal="center" vertical="center"/>
    </xf>
    <xf numFmtId="38" fontId="4" fillId="0" borderId="0" xfId="49" applyFont="1" applyBorder="1" applyAlignment="1">
      <alignment horizontal="right"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1" fillId="0" borderId="12" xfId="0" applyFont="1" applyBorder="1" applyAlignment="1">
      <alignment horizontal="right" vertical="center"/>
    </xf>
    <xf numFmtId="178" fontId="4" fillId="0" borderId="0" xfId="49" applyNumberFormat="1" applyFont="1" applyBorder="1" applyAlignment="1">
      <alignment horizontal="right"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0" fillId="0" borderId="0" xfId="0" applyBorder="1" applyAlignment="1">
      <alignment horizontal="right" vertical="center"/>
    </xf>
    <xf numFmtId="0" fontId="3" fillId="0" borderId="2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0" xfId="0" applyFont="1" applyBorder="1" applyAlignment="1" quotePrefix="1">
      <alignment horizontal="center" vertical="center"/>
    </xf>
    <xf numFmtId="0" fontId="0" fillId="0" borderId="16" xfId="0" applyBorder="1" applyAlignment="1">
      <alignment horizontal="center" vertical="center"/>
    </xf>
    <xf numFmtId="38" fontId="3" fillId="0" borderId="0" xfId="49" applyFont="1" applyAlignment="1">
      <alignment horizontal="center" vertical="center"/>
    </xf>
    <xf numFmtId="0" fontId="0" fillId="0" borderId="0" xfId="0" applyFont="1" applyAlignment="1">
      <alignment horizontal="center" vertical="center"/>
    </xf>
    <xf numFmtId="0" fontId="3" fillId="0" borderId="16" xfId="0" applyFont="1" applyBorder="1" applyAlignment="1" quotePrefix="1">
      <alignment horizontal="center" vertical="center"/>
    </xf>
    <xf numFmtId="0" fontId="3" fillId="0" borderId="0" xfId="0" applyFont="1" applyAlignment="1">
      <alignment horizontal="center" vertical="center"/>
    </xf>
    <xf numFmtId="0" fontId="5" fillId="0" borderId="12" xfId="0" applyFont="1" applyBorder="1" applyAlignment="1">
      <alignment horizontal="right" vertical="top"/>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3" fillId="0" borderId="23" xfId="0" applyFont="1" applyBorder="1" applyAlignment="1">
      <alignment horizontal="center" vertical="center" wrapText="1"/>
    </xf>
    <xf numFmtId="38" fontId="3" fillId="0" borderId="15" xfId="49" applyFont="1" applyBorder="1" applyAlignment="1">
      <alignment horizontal="center" vertical="center"/>
    </xf>
    <xf numFmtId="0" fontId="5" fillId="0" borderId="12" xfId="0" applyFont="1" applyBorder="1" applyAlignment="1">
      <alignment vertical="top"/>
    </xf>
    <xf numFmtId="0" fontId="3" fillId="0" borderId="0" xfId="0" applyFont="1" applyFill="1" applyBorder="1" applyAlignment="1">
      <alignment horizontal="distributed" vertical="center"/>
    </xf>
    <xf numFmtId="0" fontId="14" fillId="0" borderId="0" xfId="0" applyFont="1" applyFill="1" applyAlignment="1">
      <alignment horizontal="center"/>
    </xf>
    <xf numFmtId="0" fontId="4" fillId="0" borderId="16" xfId="0" applyFont="1" applyFill="1" applyBorder="1" applyAlignment="1">
      <alignment horizontal="right"/>
    </xf>
    <xf numFmtId="0" fontId="5" fillId="0" borderId="12" xfId="0" applyFont="1" applyFill="1" applyBorder="1" applyAlignment="1">
      <alignment horizontal="right" vertical="top" wrapText="1"/>
    </xf>
    <xf numFmtId="0" fontId="5" fillId="0" borderId="12" xfId="0" applyFont="1" applyFill="1" applyBorder="1" applyAlignment="1">
      <alignment horizontal="right" vertical="top"/>
    </xf>
    <xf numFmtId="0" fontId="0" fillId="0" borderId="0" xfId="0" applyFill="1" applyAlignment="1">
      <alignment horizontal="distributed" vertical="center"/>
    </xf>
    <xf numFmtId="0" fontId="5" fillId="0" borderId="0" xfId="0" applyFont="1" applyFill="1" applyBorder="1" applyAlignment="1">
      <alignment horizontal="distributed" vertical="center"/>
    </xf>
    <xf numFmtId="0" fontId="10" fillId="0" borderId="0" xfId="0" applyFont="1" applyFill="1" applyAlignment="1">
      <alignment horizontal="distributed" vertical="center"/>
    </xf>
    <xf numFmtId="0" fontId="3" fillId="0" borderId="22" xfId="0" applyFont="1" applyFill="1" applyBorder="1" applyAlignment="1">
      <alignment horizontal="center" vertical="distributed"/>
    </xf>
    <xf numFmtId="0" fontId="0" fillId="0" borderId="22" xfId="0" applyFill="1" applyBorder="1" applyAlignment="1">
      <alignment/>
    </xf>
    <xf numFmtId="0" fontId="0" fillId="0" borderId="23" xfId="0" applyFill="1" applyBorder="1" applyAlignment="1">
      <alignment/>
    </xf>
    <xf numFmtId="0" fontId="4" fillId="0" borderId="0" xfId="0" applyFont="1" applyFill="1" applyBorder="1" applyAlignment="1">
      <alignment horizontal="distributed" vertical="center"/>
    </xf>
    <xf numFmtId="0" fontId="9" fillId="0" borderId="0" xfId="0" applyFont="1" applyFill="1" applyAlignment="1">
      <alignment horizontal="distributed" vertical="center"/>
    </xf>
    <xf numFmtId="0" fontId="3" fillId="0" borderId="0"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distributed" vertical="center"/>
    </xf>
    <xf numFmtId="0" fontId="6" fillId="0" borderId="0" xfId="0" applyFont="1" applyFill="1" applyBorder="1" applyAlignment="1">
      <alignment horizontal="distributed" vertical="center"/>
    </xf>
    <xf numFmtId="0" fontId="11" fillId="0" borderId="0" xfId="0" applyFont="1" applyFill="1" applyAlignment="1">
      <alignment horizontal="distributed" vertical="center"/>
    </xf>
    <xf numFmtId="0" fontId="5" fillId="0" borderId="12" xfId="0" applyFont="1" applyFill="1" applyBorder="1" applyAlignment="1">
      <alignment horizontal="left" vertical="top" wrapText="1"/>
    </xf>
    <xf numFmtId="0" fontId="23" fillId="0" borderId="0" xfId="0" applyFont="1" applyFill="1" applyBorder="1" applyAlignment="1">
      <alignment horizontal="distributed" vertical="center"/>
    </xf>
    <xf numFmtId="0" fontId="24" fillId="0" borderId="0" xfId="0" applyFont="1" applyFill="1" applyAlignment="1">
      <alignment horizontal="distributed" vertical="center"/>
    </xf>
    <xf numFmtId="0" fontId="0" fillId="0" borderId="16" xfId="0" applyFill="1" applyBorder="1" applyAlignment="1">
      <alignment horizontal="center" vertical="center"/>
    </xf>
    <xf numFmtId="0" fontId="14" fillId="0" borderId="0" xfId="0" applyFont="1" applyFill="1" applyAlignment="1">
      <alignment horizontal="right"/>
    </xf>
    <xf numFmtId="0" fontId="3" fillId="0" borderId="0" xfId="0" applyFont="1" applyFill="1" applyBorder="1" applyAlignment="1">
      <alignment horizontal="right"/>
    </xf>
    <xf numFmtId="0" fontId="22" fillId="0" borderId="0" xfId="0" applyFont="1" applyFill="1" applyBorder="1" applyAlignment="1">
      <alignment horizontal="distributed" vertical="center"/>
    </xf>
    <xf numFmtId="0" fontId="1" fillId="0" borderId="0" xfId="0" applyFont="1" applyFill="1" applyAlignment="1">
      <alignment horizontal="distributed" vertical="center"/>
    </xf>
    <xf numFmtId="0" fontId="76" fillId="0" borderId="0" xfId="0" applyFont="1" applyFill="1" applyAlignment="1">
      <alignment horizontal="distributed" vertical="center"/>
    </xf>
    <xf numFmtId="0" fontId="0" fillId="0" borderId="0" xfId="0" applyFont="1" applyFill="1" applyAlignment="1">
      <alignment horizontal="distributed" vertical="center"/>
    </xf>
    <xf numFmtId="0" fontId="77" fillId="0" borderId="0" xfId="0" applyFont="1" applyFill="1" applyAlignment="1">
      <alignment horizontal="distributed"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1" xfId="0" applyNumberFormat="1" applyFont="1" applyFill="1" applyBorder="1" applyAlignment="1">
      <alignment horizontal="center" vertical="center" wrapText="1" shrinkToFit="1"/>
    </xf>
    <xf numFmtId="0" fontId="3" fillId="0" borderId="20" xfId="0" applyNumberFormat="1" applyFont="1" applyFill="1" applyBorder="1" applyAlignment="1">
      <alignment horizontal="center" vertical="center" shrinkToFit="1"/>
    </xf>
    <xf numFmtId="0" fontId="0" fillId="0" borderId="0" xfId="0" applyFont="1" applyFill="1" applyBorder="1" applyAlignment="1">
      <alignment horizontal="distributed" vertical="center"/>
    </xf>
    <xf numFmtId="0" fontId="14" fillId="0" borderId="0" xfId="0" applyFont="1" applyFill="1" applyAlignment="1">
      <alignment horizontal="left"/>
    </xf>
    <xf numFmtId="0" fontId="4" fillId="0" borderId="0" xfId="0" applyFont="1" applyFill="1" applyBorder="1" applyAlignment="1">
      <alignment horizontal="right"/>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20" xfId="0" applyFont="1" applyFill="1" applyBorder="1" applyAlignment="1">
      <alignment horizontal="distributed" vertical="center"/>
    </xf>
    <xf numFmtId="0" fontId="15"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5-24 市区町村別【30人以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1" u="none" baseline="0">
                <a:solidFill>
                  <a:srgbClr val="000000"/>
                </a:solidFill>
              </a:rPr>
              <a:t>製造品出荷額等の推移</a:t>
            </a:r>
          </a:p>
        </c:rich>
      </c:tx>
      <c:layout>
        <c:manualLayout>
          <c:xMode val="factor"/>
          <c:yMode val="factor"/>
          <c:x val="0.0045"/>
          <c:y val="0"/>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
          <c:y val="0.1225"/>
          <c:w val="0.997"/>
          <c:h val="0.72125"/>
        </c:manualLayout>
      </c:layout>
      <c:barChart>
        <c:barDir val="col"/>
        <c:grouping val="clustered"/>
        <c:varyColors val="0"/>
        <c:ser>
          <c:idx val="1"/>
          <c:order val="0"/>
          <c:tx>
            <c:strRef>
              <c:f>'P59グラフ'!$B$7</c:f>
              <c:strCache>
                <c:ptCount val="1"/>
                <c:pt idx="0">
                  <c:v>事業所数</c:v>
                </c:pt>
              </c:strCache>
            </c:strRef>
          </c:tx>
          <c:spPr>
            <a:pattFill prst="open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'P59グラフ'!$A$8:$A$19</c:f>
              <c:strCache/>
            </c:strRef>
          </c:cat>
          <c:val>
            <c:numRef>
              <c:f>'P59グラフ'!$B$8:$B$19</c:f>
              <c:numCache/>
            </c:numRef>
          </c:val>
        </c:ser>
        <c:axId val="27088360"/>
        <c:axId val="42468649"/>
      </c:barChart>
      <c:lineChart>
        <c:grouping val="standard"/>
        <c:varyColors val="0"/>
        <c:ser>
          <c:idx val="0"/>
          <c:order val="1"/>
          <c:tx>
            <c:strRef>
              <c:f>'P59グラフ'!$C$7</c:f>
              <c:strCache>
                <c:ptCount val="1"/>
                <c:pt idx="0">
                  <c:v>製造品出荷額等</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80"/>
                </a:solidFill>
              </a:ln>
            </c:spPr>
          </c:marker>
          <c:cat>
            <c:strRef>
              <c:f>'P59グラフ'!$A$8:$A$19</c:f>
              <c:strCache/>
            </c:strRef>
          </c:cat>
          <c:val>
            <c:numRef>
              <c:f>'P59グラフ'!$C$8:$C$19</c:f>
              <c:numCache/>
            </c:numRef>
          </c:val>
          <c:smooth val="0"/>
        </c:ser>
        <c:axId val="46673522"/>
        <c:axId val="17408515"/>
      </c:lineChart>
      <c:catAx>
        <c:axId val="2708836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468649"/>
        <c:crosses val="autoZero"/>
        <c:auto val="0"/>
        <c:lblOffset val="100"/>
        <c:tickLblSkip val="1"/>
        <c:noMultiLvlLbl val="0"/>
      </c:catAx>
      <c:valAx>
        <c:axId val="42468649"/>
        <c:scaling>
          <c:orientation val="minMax"/>
        </c:scaling>
        <c:axPos val="l"/>
        <c:delete val="0"/>
        <c:numFmt formatCode="General" sourceLinked="1"/>
        <c:majorTickMark val="in"/>
        <c:minorTickMark val="none"/>
        <c:tickLblPos val="nextTo"/>
        <c:spPr>
          <a:ln w="3175">
            <a:solidFill>
              <a:srgbClr val="000000"/>
            </a:solidFill>
          </a:ln>
        </c:spPr>
        <c:crossAx val="27088360"/>
        <c:crossesAt val="1"/>
        <c:crossBetween val="between"/>
        <c:dispUnits/>
      </c:valAx>
      <c:catAx>
        <c:axId val="46673522"/>
        <c:scaling>
          <c:orientation val="minMax"/>
        </c:scaling>
        <c:axPos val="b"/>
        <c:delete val="1"/>
        <c:majorTickMark val="out"/>
        <c:minorTickMark val="none"/>
        <c:tickLblPos val="nextTo"/>
        <c:crossAx val="17408515"/>
        <c:crosses val="autoZero"/>
        <c:auto val="0"/>
        <c:lblOffset val="100"/>
        <c:tickLblSkip val="1"/>
        <c:noMultiLvlLbl val="0"/>
      </c:catAx>
      <c:valAx>
        <c:axId val="17408515"/>
        <c:scaling>
          <c:orientation val="minMax"/>
        </c:scaling>
        <c:axPos val="l"/>
        <c:delete val="0"/>
        <c:numFmt formatCode="General" sourceLinked="1"/>
        <c:majorTickMark val="in"/>
        <c:minorTickMark val="none"/>
        <c:tickLblPos val="nextTo"/>
        <c:spPr>
          <a:ln w="3175">
            <a:solidFill>
              <a:srgbClr val="000000"/>
            </a:solidFill>
          </a:ln>
        </c:spPr>
        <c:crossAx val="46673522"/>
        <c:crosses val="max"/>
        <c:crossBetween val="between"/>
        <c:dispUnits>
          <c:builtInUnit val="millions"/>
        </c:dispUnits>
      </c:valAx>
      <c:spPr>
        <a:solidFill>
          <a:srgbClr val="FFFFFF"/>
        </a:solidFill>
        <a:ln w="12700">
          <a:solidFill>
            <a:srgbClr val="808080"/>
          </a:solidFill>
        </a:ln>
      </c:spPr>
    </c:plotArea>
    <c:legend>
      <c:legendPos val="r"/>
      <c:layout>
        <c:manualLayout>
          <c:xMode val="edge"/>
          <c:yMode val="edge"/>
          <c:x val="0.58375"/>
          <c:y val="0.175"/>
          <c:w val="0.249"/>
          <c:h val="0.108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1" u="none" baseline="0">
                <a:solidFill>
                  <a:srgbClr val="000000"/>
                </a:solidFill>
              </a:rPr>
              <a:t>産業別事業所数</a:t>
            </a:r>
          </a:p>
        </c:rich>
      </c:tx>
      <c:layout>
        <c:manualLayout>
          <c:xMode val="factor"/>
          <c:yMode val="factor"/>
          <c:x val="-0.006"/>
          <c:y val="-0.0207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
          <c:y val="0.13475"/>
          <c:w val="0.98975"/>
          <c:h val="0.86075"/>
        </c:manualLayout>
      </c:layout>
      <c:barChart>
        <c:barDir val="bar"/>
        <c:grouping val="clustered"/>
        <c:varyColors val="0"/>
        <c:ser>
          <c:idx val="0"/>
          <c:order val="0"/>
          <c:spPr>
            <a:pattFill prst="trellis">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'P59グラフ'!$B$22:$B$43</c:f>
              <c:strCache/>
            </c:strRef>
          </c:cat>
          <c:val>
            <c:numRef>
              <c:f>'P59グラフ'!$C$22:$C$43</c:f>
              <c:numCache/>
            </c:numRef>
          </c:val>
        </c:ser>
        <c:axId val="22458908"/>
        <c:axId val="803581"/>
      </c:barChart>
      <c:catAx>
        <c:axId val="22458908"/>
        <c:scaling>
          <c:orientation val="maxMin"/>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803581"/>
        <c:crosses val="autoZero"/>
        <c:auto val="1"/>
        <c:lblOffset val="100"/>
        <c:tickLblSkip val="1"/>
        <c:noMultiLvlLbl val="0"/>
      </c:catAx>
      <c:valAx>
        <c:axId val="803581"/>
        <c:scaling>
          <c:orientation val="minMax"/>
          <c:max val="30"/>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22458908"/>
        <c:crossesAt val="1"/>
        <c:crossBetween val="between"/>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152400</xdr:rowOff>
    </xdr:from>
    <xdr:to>
      <xdr:col>13</xdr:col>
      <xdr:colOff>66675</xdr:colOff>
      <xdr:row>25</xdr:row>
      <xdr:rowOff>28575</xdr:rowOff>
    </xdr:to>
    <xdr:graphicFrame>
      <xdr:nvGraphicFramePr>
        <xdr:cNvPr id="1" name="Chart 1"/>
        <xdr:cNvGraphicFramePr/>
      </xdr:nvGraphicFramePr>
      <xdr:xfrm>
        <a:off x="2743200" y="685800"/>
        <a:ext cx="6515100" cy="4219575"/>
      </xdr:xfrm>
      <a:graphic>
        <a:graphicData uri="http://schemas.openxmlformats.org/drawingml/2006/chart">
          <c:chart xmlns:c="http://schemas.openxmlformats.org/drawingml/2006/chart" r:id="rId1"/>
        </a:graphicData>
      </a:graphic>
    </xdr:graphicFrame>
    <xdr:clientData/>
  </xdr:twoCellAnchor>
  <xdr:twoCellAnchor>
    <xdr:from>
      <xdr:col>12</xdr:col>
      <xdr:colOff>142875</xdr:colOff>
      <xdr:row>3</xdr:row>
      <xdr:rowOff>85725</xdr:rowOff>
    </xdr:from>
    <xdr:to>
      <xdr:col>13</xdr:col>
      <xdr:colOff>57150</xdr:colOff>
      <xdr:row>4</xdr:row>
      <xdr:rowOff>152400</xdr:rowOff>
    </xdr:to>
    <xdr:sp>
      <xdr:nvSpPr>
        <xdr:cNvPr id="2" name="Text Box 2"/>
        <xdr:cNvSpPr txBox="1">
          <a:spLocks noChangeArrowheads="1"/>
        </xdr:cNvSpPr>
      </xdr:nvSpPr>
      <xdr:spPr>
        <a:xfrm>
          <a:off x="8372475" y="962025"/>
          <a:ext cx="876300"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単位：百億円</a:t>
          </a:r>
        </a:p>
      </xdr:txBody>
    </xdr:sp>
    <xdr:clientData/>
  </xdr:twoCellAnchor>
  <xdr:twoCellAnchor>
    <xdr:from>
      <xdr:col>3</xdr:col>
      <xdr:colOff>457200</xdr:colOff>
      <xdr:row>3</xdr:row>
      <xdr:rowOff>152400</xdr:rowOff>
    </xdr:from>
    <xdr:to>
      <xdr:col>5</xdr:col>
      <xdr:colOff>171450</xdr:colOff>
      <xdr:row>5</xdr:row>
      <xdr:rowOff>28575</xdr:rowOff>
    </xdr:to>
    <xdr:sp>
      <xdr:nvSpPr>
        <xdr:cNvPr id="3" name="Text Box 3"/>
        <xdr:cNvSpPr txBox="1">
          <a:spLocks noChangeArrowheads="1"/>
        </xdr:cNvSpPr>
      </xdr:nvSpPr>
      <xdr:spPr>
        <a:xfrm>
          <a:off x="2743200" y="1028700"/>
          <a:ext cx="857250"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単位：事業所</a:t>
          </a:r>
        </a:p>
      </xdr:txBody>
    </xdr:sp>
    <xdr:clientData/>
  </xdr:twoCellAnchor>
  <xdr:twoCellAnchor>
    <xdr:from>
      <xdr:col>3</xdr:col>
      <xdr:colOff>400050</xdr:colOff>
      <xdr:row>24</xdr:row>
      <xdr:rowOff>0</xdr:rowOff>
    </xdr:from>
    <xdr:to>
      <xdr:col>13</xdr:col>
      <xdr:colOff>28575</xdr:colOff>
      <xdr:row>41</xdr:row>
      <xdr:rowOff>76200</xdr:rowOff>
    </xdr:to>
    <xdr:graphicFrame>
      <xdr:nvGraphicFramePr>
        <xdr:cNvPr id="4" name="Chart 4"/>
        <xdr:cNvGraphicFramePr/>
      </xdr:nvGraphicFramePr>
      <xdr:xfrm>
        <a:off x="2686050" y="4591050"/>
        <a:ext cx="6534150" cy="5162550"/>
      </xdr:xfrm>
      <a:graphic>
        <a:graphicData uri="http://schemas.openxmlformats.org/drawingml/2006/chart">
          <c:chart xmlns:c="http://schemas.openxmlformats.org/drawingml/2006/chart" r:id="rId2"/>
        </a:graphicData>
      </a:graphic>
    </xdr:graphicFrame>
    <xdr:clientData/>
  </xdr:twoCellAnchor>
  <xdr:twoCellAnchor>
    <xdr:from>
      <xdr:col>11</xdr:col>
      <xdr:colOff>676275</xdr:colOff>
      <xdr:row>25</xdr:row>
      <xdr:rowOff>171450</xdr:rowOff>
    </xdr:from>
    <xdr:to>
      <xdr:col>12</xdr:col>
      <xdr:colOff>942975</xdr:colOff>
      <xdr:row>26</xdr:row>
      <xdr:rowOff>19050</xdr:rowOff>
    </xdr:to>
    <xdr:sp>
      <xdr:nvSpPr>
        <xdr:cNvPr id="5" name="Text Box 5"/>
        <xdr:cNvSpPr txBox="1">
          <a:spLocks noChangeArrowheads="1"/>
        </xdr:cNvSpPr>
      </xdr:nvSpPr>
      <xdr:spPr>
        <a:xfrm>
          <a:off x="8220075" y="5048250"/>
          <a:ext cx="9525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単位：事業所</a:t>
          </a:r>
        </a:p>
      </xdr:txBody>
    </xdr:sp>
    <xdr:clientData/>
  </xdr:twoCellAnchor>
  <xdr:twoCellAnchor>
    <xdr:from>
      <xdr:col>9</xdr:col>
      <xdr:colOff>647700</xdr:colOff>
      <xdr:row>24</xdr:row>
      <xdr:rowOff>209550</xdr:rowOff>
    </xdr:from>
    <xdr:to>
      <xdr:col>11</xdr:col>
      <xdr:colOff>266700</xdr:colOff>
      <xdr:row>26</xdr:row>
      <xdr:rowOff>0</xdr:rowOff>
    </xdr:to>
    <xdr:sp>
      <xdr:nvSpPr>
        <xdr:cNvPr id="6" name="Text Box 6"/>
        <xdr:cNvSpPr txBox="1">
          <a:spLocks noChangeArrowheads="1"/>
        </xdr:cNvSpPr>
      </xdr:nvSpPr>
      <xdr:spPr>
        <a:xfrm>
          <a:off x="6819900" y="4800600"/>
          <a:ext cx="990600" cy="4191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明朝"/>
              <a:ea typeface="ＭＳ Ｐ明朝"/>
              <a:cs typeface="ＭＳ Ｐ明朝"/>
            </a:rPr>
            <a:t>（平成</a:t>
          </a:r>
          <a:r>
            <a:rPr lang="en-US" cap="none" sz="1200" b="0" i="0" u="none" baseline="0">
              <a:solidFill>
                <a:srgbClr val="000000"/>
              </a:solidFill>
              <a:latin typeface="ＭＳ Ｐ明朝"/>
              <a:ea typeface="ＭＳ Ｐ明朝"/>
              <a:cs typeface="ＭＳ Ｐ明朝"/>
            </a:rPr>
            <a:t>26</a:t>
          </a:r>
          <a:r>
            <a:rPr lang="en-US" cap="none" sz="1200" b="0" i="0" u="none" baseline="0">
              <a:solidFill>
                <a:srgbClr val="000000"/>
              </a:solidFill>
              <a:latin typeface="ＭＳ Ｐ明朝"/>
              <a:ea typeface="ＭＳ Ｐ明朝"/>
              <a:cs typeface="ＭＳ Ｐ明朝"/>
            </a:rPr>
            <a:t>年）</a:t>
          </a:r>
        </a:p>
      </xdr:txBody>
    </xdr:sp>
    <xdr:clientData/>
  </xdr:twoCellAnchor>
  <xdr:twoCellAnchor>
    <xdr:from>
      <xdr:col>5</xdr:col>
      <xdr:colOff>285750</xdr:colOff>
      <xdr:row>42</xdr:row>
      <xdr:rowOff>161925</xdr:rowOff>
    </xdr:from>
    <xdr:to>
      <xdr:col>12</xdr:col>
      <xdr:colOff>628650</xdr:colOff>
      <xdr:row>43</xdr:row>
      <xdr:rowOff>85725</xdr:rowOff>
    </xdr:to>
    <xdr:sp>
      <xdr:nvSpPr>
        <xdr:cNvPr id="7" name="Rectangle 7"/>
        <xdr:cNvSpPr>
          <a:spLocks/>
        </xdr:cNvSpPr>
      </xdr:nvSpPr>
      <xdr:spPr>
        <a:xfrm>
          <a:off x="3714750" y="10182225"/>
          <a:ext cx="51435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6</xdr:row>
      <xdr:rowOff>9525</xdr:rowOff>
    </xdr:from>
    <xdr:to>
      <xdr:col>10</xdr:col>
      <xdr:colOff>685800</xdr:colOff>
      <xdr:row>6</xdr:row>
      <xdr:rowOff>219075</xdr:rowOff>
    </xdr:to>
    <xdr:sp>
      <xdr:nvSpPr>
        <xdr:cNvPr id="1" name="Text Box 6"/>
        <xdr:cNvSpPr txBox="1">
          <a:spLocks noChangeArrowheads="1"/>
        </xdr:cNvSpPr>
      </xdr:nvSpPr>
      <xdr:spPr>
        <a:xfrm>
          <a:off x="5410200" y="1371600"/>
          <a:ext cx="171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t>
          </a:r>
        </a:p>
      </xdr:txBody>
    </xdr:sp>
    <xdr:clientData/>
  </xdr:twoCellAnchor>
  <xdr:twoCellAnchor>
    <xdr:from>
      <xdr:col>10</xdr:col>
      <xdr:colOff>514350</xdr:colOff>
      <xdr:row>5</xdr:row>
      <xdr:rowOff>9525</xdr:rowOff>
    </xdr:from>
    <xdr:to>
      <xdr:col>10</xdr:col>
      <xdr:colOff>685800</xdr:colOff>
      <xdr:row>5</xdr:row>
      <xdr:rowOff>219075</xdr:rowOff>
    </xdr:to>
    <xdr:sp>
      <xdr:nvSpPr>
        <xdr:cNvPr id="2" name="Text Box 6"/>
        <xdr:cNvSpPr txBox="1">
          <a:spLocks noChangeArrowheads="1"/>
        </xdr:cNvSpPr>
      </xdr:nvSpPr>
      <xdr:spPr>
        <a:xfrm>
          <a:off x="5410200" y="1123950"/>
          <a:ext cx="171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t>
          </a:r>
        </a:p>
      </xdr:txBody>
    </xdr:sp>
    <xdr:clientData/>
  </xdr:twoCellAnchor>
  <xdr:twoCellAnchor>
    <xdr:from>
      <xdr:col>10</xdr:col>
      <xdr:colOff>514350</xdr:colOff>
      <xdr:row>5</xdr:row>
      <xdr:rowOff>9525</xdr:rowOff>
    </xdr:from>
    <xdr:to>
      <xdr:col>10</xdr:col>
      <xdr:colOff>685800</xdr:colOff>
      <xdr:row>5</xdr:row>
      <xdr:rowOff>219075</xdr:rowOff>
    </xdr:to>
    <xdr:sp>
      <xdr:nvSpPr>
        <xdr:cNvPr id="3" name="Text Box 6"/>
        <xdr:cNvSpPr txBox="1">
          <a:spLocks noChangeArrowheads="1"/>
        </xdr:cNvSpPr>
      </xdr:nvSpPr>
      <xdr:spPr>
        <a:xfrm>
          <a:off x="5410200" y="1123950"/>
          <a:ext cx="171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44"/>
  <sheetViews>
    <sheetView zoomScaleSheetLayoutView="130" zoomScalePageLayoutView="0" workbookViewId="0" topLeftCell="A1">
      <selection activeCell="O1" sqref="O1"/>
    </sheetView>
  </sheetViews>
  <sheetFormatPr defaultColWidth="9.00390625" defaultRowHeight="13.5"/>
  <cols>
    <col min="1" max="1" width="8.75390625" style="0" customWidth="1"/>
    <col min="2" max="2" width="8.25390625" style="0" customWidth="1"/>
    <col min="3" max="3" width="13.00390625" style="0" bestFit="1" customWidth="1"/>
    <col min="4" max="4" width="6.00390625" style="0" customWidth="1"/>
    <col min="13" max="13" width="12.625" style="0" customWidth="1"/>
  </cols>
  <sheetData>
    <row r="1" spans="5:13" ht="42">
      <c r="E1" s="112" t="s">
        <v>73</v>
      </c>
      <c r="F1" s="112"/>
      <c r="G1" s="112"/>
      <c r="H1" s="112"/>
      <c r="I1" s="112"/>
      <c r="J1" s="112"/>
      <c r="K1" s="112"/>
      <c r="L1" s="112"/>
      <c r="M1" s="112"/>
    </row>
    <row r="7" spans="1:3" ht="13.5">
      <c r="A7" s="106"/>
      <c r="B7" s="107" t="s">
        <v>0</v>
      </c>
      <c r="C7" s="107" t="s">
        <v>69</v>
      </c>
    </row>
    <row r="8" spans="1:3" ht="13.5">
      <c r="A8" s="106" t="s">
        <v>122</v>
      </c>
      <c r="B8" s="108">
        <f>'P60'!D8</f>
        <v>177</v>
      </c>
      <c r="C8" s="109">
        <f>'P60'!G8</f>
        <v>16092812</v>
      </c>
    </row>
    <row r="9" spans="1:3" ht="13.5">
      <c r="A9" s="106" t="s">
        <v>98</v>
      </c>
      <c r="B9" s="108">
        <f>'P60'!D9</f>
        <v>161</v>
      </c>
      <c r="C9" s="109">
        <f>'P60'!G9</f>
        <v>16493031</v>
      </c>
    </row>
    <row r="10" spans="1:3" ht="13.5">
      <c r="A10" s="106" t="s">
        <v>99</v>
      </c>
      <c r="B10" s="108">
        <f>'P60'!D11</f>
        <v>178</v>
      </c>
      <c r="C10" s="109">
        <f>'P60'!G11</f>
        <v>18149150</v>
      </c>
    </row>
    <row r="11" spans="1:3" ht="13.5">
      <c r="A11" s="106" t="s">
        <v>100</v>
      </c>
      <c r="B11" s="108">
        <f>'P60'!D12</f>
        <v>160</v>
      </c>
      <c r="C11" s="109">
        <f>'P60'!G12</f>
        <v>19088022</v>
      </c>
    </row>
    <row r="12" spans="1:3" ht="13.5">
      <c r="A12" s="106" t="s">
        <v>101</v>
      </c>
      <c r="B12" s="108">
        <f>'P60'!D13</f>
        <v>160</v>
      </c>
      <c r="C12" s="109">
        <f>'P60'!G13</f>
        <v>21733304</v>
      </c>
    </row>
    <row r="13" spans="1:3" ht="13.5">
      <c r="A13" s="106" t="s">
        <v>102</v>
      </c>
      <c r="B13" s="108">
        <f>'P60'!D14</f>
        <v>167</v>
      </c>
      <c r="C13" s="109">
        <f>'P60'!G14</f>
        <v>21989041</v>
      </c>
    </row>
    <row r="14" spans="1:3" ht="13.5">
      <c r="A14" s="106" t="s">
        <v>103</v>
      </c>
      <c r="B14" s="108">
        <f>'P60'!D15</f>
        <v>138</v>
      </c>
      <c r="C14" s="109">
        <f>'P60'!G15</f>
        <v>16223005</v>
      </c>
    </row>
    <row r="15" spans="1:3" ht="13.5">
      <c r="A15" s="106" t="s">
        <v>106</v>
      </c>
      <c r="B15" s="108">
        <f>'P60'!D16</f>
        <v>131</v>
      </c>
      <c r="C15" s="109">
        <f>'P60'!G16</f>
        <v>18004634</v>
      </c>
    </row>
    <row r="16" spans="1:3" ht="13.5">
      <c r="A16" s="106" t="s">
        <v>107</v>
      </c>
      <c r="B16" s="108">
        <f>'P60'!D17</f>
        <v>132</v>
      </c>
      <c r="C16" s="109">
        <f>'P60'!G17</f>
        <v>8881696</v>
      </c>
    </row>
    <row r="17" spans="1:3" ht="13.5">
      <c r="A17" s="106" t="s">
        <v>116</v>
      </c>
      <c r="B17" s="108">
        <f>'P60'!D18</f>
        <v>126</v>
      </c>
      <c r="C17" s="109">
        <f>'P60'!G18</f>
        <v>16540971</v>
      </c>
    </row>
    <row r="18" spans="1:3" ht="13.5">
      <c r="A18" s="106" t="s">
        <v>121</v>
      </c>
      <c r="B18" s="108">
        <f>'P60'!D19</f>
        <v>122</v>
      </c>
      <c r="C18" s="109">
        <f>'P60'!G19</f>
        <v>17877776</v>
      </c>
    </row>
    <row r="19" spans="1:3" ht="13.5">
      <c r="A19" s="106" t="s">
        <v>123</v>
      </c>
      <c r="B19" s="108">
        <f>'P60'!D20</f>
        <v>119</v>
      </c>
      <c r="C19" s="109">
        <f>'P60'!G20</f>
        <v>21881823</v>
      </c>
    </row>
    <row r="20" spans="1:3" ht="13.5">
      <c r="A20" s="106"/>
      <c r="B20" s="106"/>
      <c r="C20" s="106"/>
    </row>
    <row r="21" spans="1:3" ht="13.5">
      <c r="A21" s="106"/>
      <c r="B21" s="99" t="s">
        <v>47</v>
      </c>
      <c r="C21" s="110">
        <f>SUM(C22:C44)</f>
        <v>119</v>
      </c>
    </row>
    <row r="22" spans="1:3" ht="13.5">
      <c r="A22" s="100">
        <v>9</v>
      </c>
      <c r="B22" s="101" t="s">
        <v>1</v>
      </c>
      <c r="C22" s="111">
        <f>'P61'!G16</f>
        <v>4</v>
      </c>
    </row>
    <row r="23" spans="1:3" ht="22.5">
      <c r="A23" s="100">
        <v>10</v>
      </c>
      <c r="B23" s="103" t="s">
        <v>61</v>
      </c>
      <c r="C23" s="111">
        <f>'P61'!G17</f>
        <v>1</v>
      </c>
    </row>
    <row r="24" spans="1:3" ht="13.5">
      <c r="A24" s="100">
        <v>11</v>
      </c>
      <c r="B24" s="101" t="s">
        <v>39</v>
      </c>
      <c r="C24" s="111">
        <f>'P61'!G18</f>
        <v>2</v>
      </c>
    </row>
    <row r="25" spans="1:3" ht="22.5">
      <c r="A25" s="100">
        <v>12</v>
      </c>
      <c r="B25" s="103" t="s">
        <v>40</v>
      </c>
      <c r="C25" s="111">
        <f>'P61'!G19</f>
        <v>12</v>
      </c>
    </row>
    <row r="26" spans="1:3" ht="27">
      <c r="A26" s="100">
        <v>13</v>
      </c>
      <c r="B26" s="101" t="s">
        <v>68</v>
      </c>
      <c r="C26" s="111">
        <f>'P61'!G20</f>
        <v>4</v>
      </c>
    </row>
    <row r="27" spans="1:3" ht="21">
      <c r="A27" s="100">
        <v>14</v>
      </c>
      <c r="B27" s="104" t="s">
        <v>62</v>
      </c>
      <c r="C27" s="111">
        <f>'P61'!G21</f>
        <v>2</v>
      </c>
    </row>
    <row r="28" spans="1:3" ht="22.5">
      <c r="A28" s="100">
        <v>15</v>
      </c>
      <c r="B28" s="103" t="s">
        <v>63</v>
      </c>
      <c r="C28" s="111">
        <f>'P61'!G22</f>
        <v>4</v>
      </c>
    </row>
    <row r="29" spans="1:3" ht="13.5">
      <c r="A29" s="100">
        <v>16</v>
      </c>
      <c r="B29" s="103" t="s">
        <v>41</v>
      </c>
      <c r="C29" s="111">
        <f>'P61'!G23</f>
        <v>1</v>
      </c>
    </row>
    <row r="30" spans="1:3" ht="27">
      <c r="A30" s="100">
        <v>18</v>
      </c>
      <c r="B30" s="101" t="s">
        <v>2</v>
      </c>
      <c r="C30" s="111">
        <f>'P61'!G25</f>
        <v>4</v>
      </c>
    </row>
    <row r="31" spans="1:3" ht="13.5">
      <c r="A31" s="100">
        <v>19</v>
      </c>
      <c r="B31" s="101" t="s">
        <v>89</v>
      </c>
      <c r="C31" s="111">
        <f>'P61'!G26</f>
        <v>2</v>
      </c>
    </row>
    <row r="32" spans="1:3" ht="27">
      <c r="A32" s="100">
        <v>21</v>
      </c>
      <c r="B32" s="101" t="s">
        <v>91</v>
      </c>
      <c r="C32" s="111">
        <f>'P61'!G28</f>
        <v>7</v>
      </c>
    </row>
    <row r="33" spans="1:3" ht="13.5">
      <c r="A33" s="100">
        <v>22</v>
      </c>
      <c r="B33" s="101" t="s">
        <v>43</v>
      </c>
      <c r="C33" s="111">
        <f>'P61'!G29</f>
        <v>2</v>
      </c>
    </row>
    <row r="34" spans="1:3" ht="13.5">
      <c r="A34" s="100">
        <v>23</v>
      </c>
      <c r="B34" s="101" t="s">
        <v>94</v>
      </c>
      <c r="C34" s="111">
        <f>'P61'!G30</f>
        <v>2</v>
      </c>
    </row>
    <row r="35" spans="1:3" ht="13.5">
      <c r="A35" s="100">
        <v>24</v>
      </c>
      <c r="B35" s="101" t="s">
        <v>95</v>
      </c>
      <c r="C35" s="111">
        <f>'P61'!G31</f>
        <v>13</v>
      </c>
    </row>
    <row r="36" spans="1:3" ht="27">
      <c r="A36" s="100">
        <v>25</v>
      </c>
      <c r="B36" s="101" t="s">
        <v>83</v>
      </c>
      <c r="C36" s="111">
        <f>'P61'!G32</f>
        <v>7</v>
      </c>
    </row>
    <row r="37" spans="1:3" ht="27">
      <c r="A37" s="100">
        <v>26</v>
      </c>
      <c r="B37" s="101" t="s">
        <v>84</v>
      </c>
      <c r="C37" s="111">
        <f>'P61'!G33</f>
        <v>10</v>
      </c>
    </row>
    <row r="38" spans="1:3" ht="27">
      <c r="A38" s="100">
        <v>27</v>
      </c>
      <c r="B38" s="101" t="s">
        <v>85</v>
      </c>
      <c r="C38" s="111">
        <f>'P61'!G34</f>
        <v>4</v>
      </c>
    </row>
    <row r="39" spans="1:3" ht="54">
      <c r="A39" s="100">
        <v>28</v>
      </c>
      <c r="B39" s="101" t="s">
        <v>86</v>
      </c>
      <c r="C39" s="111">
        <f>'P61'!G35</f>
        <v>10</v>
      </c>
    </row>
    <row r="40" spans="1:3" ht="27">
      <c r="A40" s="100">
        <v>29</v>
      </c>
      <c r="B40" s="101" t="s">
        <v>96</v>
      </c>
      <c r="C40" s="111">
        <f>'P61'!G36</f>
        <v>12</v>
      </c>
    </row>
    <row r="41" spans="1:3" ht="24">
      <c r="A41" s="100">
        <v>30</v>
      </c>
      <c r="B41" s="105" t="s">
        <v>66</v>
      </c>
      <c r="C41" s="111">
        <f>'P61'!G37</f>
        <v>4</v>
      </c>
    </row>
    <row r="42" spans="1:3" ht="27">
      <c r="A42" s="100">
        <v>31</v>
      </c>
      <c r="B42" s="101" t="s">
        <v>97</v>
      </c>
      <c r="C42" s="111">
        <f>'P61'!G38</f>
        <v>10</v>
      </c>
    </row>
    <row r="43" spans="1:3" ht="13.5">
      <c r="A43" s="100">
        <v>32</v>
      </c>
      <c r="B43" s="101" t="s">
        <v>11</v>
      </c>
      <c r="C43" s="102">
        <f>'P61'!G39</f>
        <v>2</v>
      </c>
    </row>
    <row r="44" spans="1:3" ht="42.75" customHeight="1">
      <c r="A44" s="100"/>
      <c r="B44" s="101"/>
      <c r="C44" s="102"/>
    </row>
  </sheetData>
  <sheetProtection/>
  <mergeCells count="1">
    <mergeCell ref="E1:M1"/>
  </mergeCells>
  <printOptions/>
  <pageMargins left="0.787" right="0.787" top="0.7" bottom="0.77" header="0.512" footer="0.512"/>
  <pageSetup horizontalDpi="600" verticalDpi="600" orientation="portrait" paperSize="9" r:id="rId2"/>
  <headerFooter alignWithMargins="0">
    <oddFooter>&amp;C&amp;"ＭＳ Ｐ明朝,標準"&amp;10
- 59 -</oddFooter>
  </headerFooter>
  <drawing r:id="rId1"/>
</worksheet>
</file>

<file path=xl/worksheets/sheet2.xml><?xml version="1.0" encoding="utf-8"?>
<worksheet xmlns="http://schemas.openxmlformats.org/spreadsheetml/2006/main" xmlns:r="http://schemas.openxmlformats.org/officeDocument/2006/relationships">
  <dimension ref="A1:U46"/>
  <sheetViews>
    <sheetView zoomScaleSheetLayoutView="100" zoomScalePageLayoutView="0" workbookViewId="0" topLeftCell="A37">
      <selection activeCell="Q44" sqref="Q44"/>
    </sheetView>
  </sheetViews>
  <sheetFormatPr defaultColWidth="9.00390625" defaultRowHeight="13.5"/>
  <cols>
    <col min="1" max="1" width="6.625" style="0" customWidth="1"/>
    <col min="2" max="2" width="3.125" style="0" customWidth="1"/>
    <col min="3" max="3" width="3.625" style="0" customWidth="1"/>
    <col min="4" max="5" width="8.625" style="0" customWidth="1"/>
    <col min="6" max="6" width="2.625" style="0" customWidth="1"/>
    <col min="7" max="7" width="5.625" style="0" customWidth="1"/>
    <col min="8" max="8" width="3.75390625" style="0" customWidth="1"/>
    <col min="9" max="9" width="3.625" style="0" customWidth="1"/>
    <col min="10" max="10" width="8.125" style="0" customWidth="1"/>
    <col min="11" max="11" width="7.625" style="0" customWidth="1"/>
    <col min="12" max="12" width="2.625" style="0" customWidth="1"/>
    <col min="13" max="13" width="6.625" style="0" customWidth="1"/>
    <col min="14" max="14" width="3.625" style="0" customWidth="1"/>
    <col min="15" max="15" width="4.625" style="0" customWidth="1"/>
    <col min="16" max="17" width="8.625" style="0" customWidth="1"/>
    <col min="19" max="19" width="12.50390625" style="0" customWidth="1"/>
  </cols>
  <sheetData>
    <row r="1" spans="1:17" ht="21">
      <c r="A1" s="125" t="s">
        <v>75</v>
      </c>
      <c r="B1" s="125"/>
      <c r="C1" s="125"/>
      <c r="D1" s="125"/>
      <c r="E1" s="125"/>
      <c r="F1" s="125"/>
      <c r="G1" s="125"/>
      <c r="H1" s="125"/>
      <c r="I1" s="125"/>
      <c r="J1" s="125"/>
      <c r="K1" s="125"/>
      <c r="L1" s="125"/>
      <c r="M1" s="125"/>
      <c r="N1" s="125"/>
      <c r="O1" s="125"/>
      <c r="P1" s="125"/>
      <c r="Q1" s="125"/>
    </row>
    <row r="2" ht="10.5" customHeight="1"/>
    <row r="3" spans="1:17" ht="18" customHeight="1">
      <c r="A3" s="38"/>
      <c r="B3" s="42"/>
      <c r="C3" s="12"/>
      <c r="D3" s="1"/>
      <c r="E3" s="1"/>
      <c r="F3" s="1"/>
      <c r="G3" s="1"/>
      <c r="H3" s="1"/>
      <c r="I3" s="1"/>
      <c r="J3" s="1"/>
      <c r="K3" s="1"/>
      <c r="L3" s="1"/>
      <c r="M3" s="1"/>
      <c r="N3" s="1"/>
      <c r="O3" s="124" t="s">
        <v>3</v>
      </c>
      <c r="P3" s="124"/>
      <c r="Q3" s="124"/>
    </row>
    <row r="4" spans="1:17" ht="18" customHeight="1">
      <c r="A4" s="141" t="s">
        <v>4</v>
      </c>
      <c r="B4" s="142"/>
      <c r="C4" s="142"/>
      <c r="D4" s="142" t="s">
        <v>0</v>
      </c>
      <c r="E4" s="143" t="s">
        <v>5</v>
      </c>
      <c r="F4" s="144"/>
      <c r="G4" s="126" t="s">
        <v>6</v>
      </c>
      <c r="H4" s="126"/>
      <c r="I4" s="126"/>
      <c r="J4" s="126"/>
      <c r="K4" s="126"/>
      <c r="L4" s="126"/>
      <c r="M4" s="126"/>
      <c r="N4" s="126"/>
      <c r="O4" s="126"/>
      <c r="P4" s="126"/>
      <c r="Q4" s="126"/>
    </row>
    <row r="5" spans="1:17" ht="18" customHeight="1">
      <c r="A5" s="141"/>
      <c r="B5" s="142"/>
      <c r="C5" s="142"/>
      <c r="D5" s="142"/>
      <c r="E5" s="118"/>
      <c r="F5" s="145"/>
      <c r="G5" s="126" t="s">
        <v>7</v>
      </c>
      <c r="H5" s="126"/>
      <c r="I5" s="126"/>
      <c r="J5" s="141"/>
      <c r="K5" s="136" t="s">
        <v>8</v>
      </c>
      <c r="L5" s="137"/>
      <c r="M5" s="138"/>
      <c r="N5" s="146" t="s">
        <v>9</v>
      </c>
      <c r="O5" s="141"/>
      <c r="P5" s="2" t="s">
        <v>10</v>
      </c>
      <c r="Q5" s="3" t="s">
        <v>11</v>
      </c>
    </row>
    <row r="6" spans="1:19" ht="18" customHeight="1">
      <c r="A6" s="4"/>
      <c r="B6" s="4"/>
      <c r="C6" s="5"/>
      <c r="D6" s="28" t="s">
        <v>12</v>
      </c>
      <c r="E6" s="139" t="s">
        <v>13</v>
      </c>
      <c r="F6" s="139"/>
      <c r="G6" s="29"/>
      <c r="H6" s="29"/>
      <c r="I6" s="29"/>
      <c r="J6" s="29" t="s">
        <v>14</v>
      </c>
      <c r="K6" s="29"/>
      <c r="L6" s="29"/>
      <c r="M6" s="29" t="s">
        <v>14</v>
      </c>
      <c r="N6" s="29"/>
      <c r="O6" s="29" t="s">
        <v>14</v>
      </c>
      <c r="P6" s="29" t="s">
        <v>14</v>
      </c>
      <c r="Q6" s="29" t="s">
        <v>14</v>
      </c>
      <c r="S6" s="95"/>
    </row>
    <row r="7" spans="1:19" ht="18" customHeight="1">
      <c r="A7" s="6" t="s">
        <v>15</v>
      </c>
      <c r="B7" s="23">
        <v>14</v>
      </c>
      <c r="C7" s="8" t="s">
        <v>16</v>
      </c>
      <c r="D7" s="9">
        <v>174</v>
      </c>
      <c r="E7" s="129">
        <v>4667</v>
      </c>
      <c r="F7" s="129"/>
      <c r="G7" s="129">
        <v>16122247</v>
      </c>
      <c r="H7" s="129"/>
      <c r="I7" s="129"/>
      <c r="J7" s="129"/>
      <c r="K7" s="129">
        <v>15776005</v>
      </c>
      <c r="L7" s="129"/>
      <c r="M7" s="129"/>
      <c r="N7" s="135">
        <v>343632</v>
      </c>
      <c r="O7" s="135"/>
      <c r="P7" s="11">
        <v>2610</v>
      </c>
      <c r="Q7" s="10" t="s">
        <v>81</v>
      </c>
      <c r="S7" s="95"/>
    </row>
    <row r="8" spans="1:19" ht="18" customHeight="1">
      <c r="A8" s="7"/>
      <c r="B8" s="23">
        <v>15</v>
      </c>
      <c r="C8" s="8"/>
      <c r="D8" s="9">
        <v>177</v>
      </c>
      <c r="E8" s="129">
        <v>4477</v>
      </c>
      <c r="F8" s="129"/>
      <c r="G8" s="129">
        <v>16092812</v>
      </c>
      <c r="H8" s="129"/>
      <c r="I8" s="129"/>
      <c r="J8" s="129"/>
      <c r="K8" s="129">
        <v>15721579</v>
      </c>
      <c r="L8" s="129"/>
      <c r="M8" s="129"/>
      <c r="N8" s="135">
        <v>367655</v>
      </c>
      <c r="O8" s="135"/>
      <c r="P8" s="11">
        <v>3578</v>
      </c>
      <c r="Q8" s="10" t="s">
        <v>81</v>
      </c>
      <c r="S8" s="95"/>
    </row>
    <row r="9" spans="1:19" ht="18" customHeight="1">
      <c r="A9" s="7"/>
      <c r="B9" s="23">
        <v>16</v>
      </c>
      <c r="C9" s="8"/>
      <c r="D9" s="9">
        <v>161</v>
      </c>
      <c r="E9" s="129">
        <v>4377</v>
      </c>
      <c r="F9" s="129"/>
      <c r="G9" s="129">
        <v>16493031</v>
      </c>
      <c r="H9" s="129"/>
      <c r="I9" s="129"/>
      <c r="J9" s="129"/>
      <c r="K9" s="129">
        <v>16133230</v>
      </c>
      <c r="L9" s="129"/>
      <c r="M9" s="129"/>
      <c r="N9" s="135">
        <v>357771</v>
      </c>
      <c r="O9" s="135"/>
      <c r="P9" s="11">
        <v>2030</v>
      </c>
      <c r="Q9" s="10" t="s">
        <v>81</v>
      </c>
      <c r="S9" s="95"/>
    </row>
    <row r="10" spans="1:19" ht="18" customHeight="1">
      <c r="A10" s="7"/>
      <c r="C10" s="8"/>
      <c r="D10" s="37" t="s">
        <v>72</v>
      </c>
      <c r="E10" s="129" t="s">
        <v>112</v>
      </c>
      <c r="F10" s="129"/>
      <c r="G10" s="129" t="s">
        <v>125</v>
      </c>
      <c r="H10" s="129"/>
      <c r="I10" s="129"/>
      <c r="J10" s="129"/>
      <c r="K10" s="134" t="s">
        <v>113</v>
      </c>
      <c r="L10" s="134"/>
      <c r="M10" s="134"/>
      <c r="N10" s="140" t="s">
        <v>114</v>
      </c>
      <c r="O10" s="140"/>
      <c r="P10" s="89" t="s">
        <v>115</v>
      </c>
      <c r="Q10" s="10" t="s">
        <v>115</v>
      </c>
      <c r="S10" s="95"/>
    </row>
    <row r="11" spans="1:19" ht="18" customHeight="1">
      <c r="A11" s="7"/>
      <c r="B11" s="23">
        <v>17</v>
      </c>
      <c r="C11" s="8"/>
      <c r="D11" s="37">
        <v>178</v>
      </c>
      <c r="E11" s="129">
        <v>4566</v>
      </c>
      <c r="F11" s="129"/>
      <c r="G11" s="130">
        <v>18149150</v>
      </c>
      <c r="H11" s="130"/>
      <c r="I11" s="130"/>
      <c r="J11" s="130"/>
      <c r="K11" s="134">
        <v>17826582</v>
      </c>
      <c r="L11" s="134"/>
      <c r="M11" s="134"/>
      <c r="N11" s="140">
        <v>320539</v>
      </c>
      <c r="O11" s="140"/>
      <c r="P11" s="89">
        <v>2029</v>
      </c>
      <c r="Q11" s="10" t="s">
        <v>81</v>
      </c>
      <c r="S11" s="95"/>
    </row>
    <row r="12" spans="1:19" ht="18" customHeight="1">
      <c r="A12" s="7"/>
      <c r="B12" s="23">
        <v>18</v>
      </c>
      <c r="C12" s="8"/>
      <c r="D12" s="37">
        <v>160</v>
      </c>
      <c r="E12" s="123">
        <v>4471</v>
      </c>
      <c r="F12" s="123"/>
      <c r="G12" s="130">
        <v>19088022</v>
      </c>
      <c r="H12" s="130"/>
      <c r="I12" s="130"/>
      <c r="J12" s="130"/>
      <c r="K12" s="130">
        <v>18768663</v>
      </c>
      <c r="L12" s="130"/>
      <c r="M12" s="130"/>
      <c r="N12" s="127">
        <v>317287</v>
      </c>
      <c r="O12" s="127"/>
      <c r="P12" s="34">
        <v>2072</v>
      </c>
      <c r="Q12" s="34" t="s">
        <v>81</v>
      </c>
      <c r="S12" s="95"/>
    </row>
    <row r="13" spans="1:19" ht="18" customHeight="1">
      <c r="A13" s="7"/>
      <c r="B13" s="23">
        <v>19</v>
      </c>
      <c r="C13" s="8"/>
      <c r="D13" s="37">
        <v>160</v>
      </c>
      <c r="E13" s="123">
        <v>4985</v>
      </c>
      <c r="F13" s="123"/>
      <c r="G13" s="130">
        <v>21733304</v>
      </c>
      <c r="H13" s="130"/>
      <c r="I13" s="130"/>
      <c r="J13" s="130"/>
      <c r="K13" s="130">
        <v>20516909</v>
      </c>
      <c r="L13" s="130"/>
      <c r="M13" s="130"/>
      <c r="N13" s="127">
        <v>364966</v>
      </c>
      <c r="O13" s="127"/>
      <c r="P13" s="34">
        <v>3633</v>
      </c>
      <c r="Q13" s="10">
        <v>847796</v>
      </c>
      <c r="S13" s="95"/>
    </row>
    <row r="14" spans="1:19" ht="18" customHeight="1">
      <c r="A14" s="7"/>
      <c r="B14" s="23">
        <v>20</v>
      </c>
      <c r="C14" s="7"/>
      <c r="D14" s="37">
        <v>167</v>
      </c>
      <c r="E14" s="123">
        <v>4976</v>
      </c>
      <c r="F14" s="123"/>
      <c r="G14" s="130">
        <v>21989041</v>
      </c>
      <c r="H14" s="130"/>
      <c r="I14" s="130"/>
      <c r="J14" s="130"/>
      <c r="K14" s="130">
        <v>20768654</v>
      </c>
      <c r="L14" s="130"/>
      <c r="M14" s="130"/>
      <c r="N14" s="127">
        <v>401605</v>
      </c>
      <c r="O14" s="127"/>
      <c r="P14" s="34">
        <v>2556</v>
      </c>
      <c r="Q14" s="10">
        <v>816226</v>
      </c>
      <c r="S14" s="95"/>
    </row>
    <row r="15" spans="1:19" ht="18" customHeight="1">
      <c r="A15" s="7"/>
      <c r="B15" s="23">
        <v>21</v>
      </c>
      <c r="C15" s="8"/>
      <c r="D15" s="37">
        <v>138</v>
      </c>
      <c r="E15" s="123">
        <v>4737</v>
      </c>
      <c r="F15" s="123"/>
      <c r="G15" s="130">
        <v>16223005</v>
      </c>
      <c r="H15" s="130"/>
      <c r="I15" s="130"/>
      <c r="J15" s="130"/>
      <c r="K15" s="130">
        <v>15460505</v>
      </c>
      <c r="L15" s="130"/>
      <c r="M15" s="130"/>
      <c r="N15" s="127">
        <v>272055</v>
      </c>
      <c r="O15" s="127"/>
      <c r="P15" s="34">
        <v>2960</v>
      </c>
      <c r="Q15" s="10">
        <v>487485</v>
      </c>
      <c r="S15" s="95"/>
    </row>
    <row r="16" spans="1:19" ht="18" customHeight="1">
      <c r="A16" s="7"/>
      <c r="B16" s="88">
        <v>22</v>
      </c>
      <c r="C16" s="8"/>
      <c r="D16" s="37">
        <v>131</v>
      </c>
      <c r="E16" s="123">
        <v>4451</v>
      </c>
      <c r="F16" s="123"/>
      <c r="G16" s="130">
        <v>18004634</v>
      </c>
      <c r="H16" s="130"/>
      <c r="I16" s="130"/>
      <c r="J16" s="130"/>
      <c r="K16" s="130">
        <v>17029709</v>
      </c>
      <c r="L16" s="130"/>
      <c r="M16" s="130"/>
      <c r="N16" s="127">
        <v>336164</v>
      </c>
      <c r="O16" s="127"/>
      <c r="P16" s="34">
        <v>3290</v>
      </c>
      <c r="Q16" s="10">
        <v>635471</v>
      </c>
      <c r="S16" s="95"/>
    </row>
    <row r="17" spans="1:19" ht="18" customHeight="1">
      <c r="A17" s="7"/>
      <c r="B17" s="88">
        <v>23</v>
      </c>
      <c r="C17" s="8"/>
      <c r="D17" s="37">
        <v>132</v>
      </c>
      <c r="E17" s="123">
        <v>3428</v>
      </c>
      <c r="F17" s="123"/>
      <c r="G17" s="130">
        <v>8881696</v>
      </c>
      <c r="H17" s="130"/>
      <c r="I17" s="130"/>
      <c r="J17" s="130"/>
      <c r="K17" s="130">
        <v>7926014</v>
      </c>
      <c r="L17" s="130"/>
      <c r="M17" s="130"/>
      <c r="N17" s="127">
        <v>408414</v>
      </c>
      <c r="O17" s="127"/>
      <c r="P17" s="34">
        <v>70</v>
      </c>
      <c r="Q17" s="10">
        <v>547198</v>
      </c>
      <c r="S17" s="95"/>
    </row>
    <row r="18" spans="1:19" ht="18" customHeight="1">
      <c r="A18" s="7"/>
      <c r="B18" s="88">
        <v>24</v>
      </c>
      <c r="C18" s="8"/>
      <c r="D18" s="37">
        <v>126</v>
      </c>
      <c r="E18" s="123">
        <v>4679</v>
      </c>
      <c r="F18" s="123"/>
      <c r="G18" s="129">
        <v>16540971</v>
      </c>
      <c r="H18" s="129"/>
      <c r="I18" s="129"/>
      <c r="J18" s="129"/>
      <c r="K18" s="130">
        <v>15893739</v>
      </c>
      <c r="L18" s="130"/>
      <c r="M18" s="130"/>
      <c r="N18" s="127">
        <v>526753</v>
      </c>
      <c r="O18" s="127"/>
      <c r="P18" s="34">
        <v>5016</v>
      </c>
      <c r="Q18" s="10">
        <v>115463</v>
      </c>
      <c r="S18" s="95"/>
    </row>
    <row r="19" spans="1:19" ht="18" customHeight="1">
      <c r="A19" s="7"/>
      <c r="B19" s="88">
        <v>25</v>
      </c>
      <c r="C19" s="8"/>
      <c r="D19" s="37">
        <v>122</v>
      </c>
      <c r="E19" s="123">
        <v>4868</v>
      </c>
      <c r="F19" s="123"/>
      <c r="G19" s="129">
        <v>17877776</v>
      </c>
      <c r="H19" s="129"/>
      <c r="I19" s="129"/>
      <c r="J19" s="129"/>
      <c r="K19" s="130">
        <v>17095275</v>
      </c>
      <c r="L19" s="130"/>
      <c r="M19" s="130"/>
      <c r="N19" s="127">
        <v>642038</v>
      </c>
      <c r="O19" s="127"/>
      <c r="P19" s="34">
        <v>2507</v>
      </c>
      <c r="Q19" s="10">
        <v>137956</v>
      </c>
      <c r="S19" s="95"/>
    </row>
    <row r="20" spans="1:17" ht="18" customHeight="1">
      <c r="A20" s="12"/>
      <c r="B20" s="88">
        <v>26</v>
      </c>
      <c r="C20" s="13"/>
      <c r="D20" s="37">
        <v>119</v>
      </c>
      <c r="E20" s="123">
        <v>4878</v>
      </c>
      <c r="F20" s="133"/>
      <c r="G20" s="129">
        <v>21881823</v>
      </c>
      <c r="H20" s="129"/>
      <c r="I20" s="129"/>
      <c r="J20" s="129"/>
      <c r="K20" s="130">
        <v>21168946</v>
      </c>
      <c r="L20" s="133"/>
      <c r="M20" s="133"/>
      <c r="N20" s="127">
        <v>657695</v>
      </c>
      <c r="O20" s="147"/>
      <c r="P20" s="34">
        <v>2011</v>
      </c>
      <c r="Q20" s="10">
        <v>53171</v>
      </c>
    </row>
    <row r="21" spans="1:17" ht="52.5" customHeight="1">
      <c r="A21" s="113" t="s">
        <v>117</v>
      </c>
      <c r="B21" s="113"/>
      <c r="C21" s="113"/>
      <c r="D21" s="113"/>
      <c r="E21" s="113"/>
      <c r="F21" s="113"/>
      <c r="G21" s="113"/>
      <c r="H21" s="113"/>
      <c r="I21" s="113"/>
      <c r="J21" s="113"/>
      <c r="K21" s="113"/>
      <c r="L21" s="113"/>
      <c r="M21" s="113"/>
      <c r="N21" s="113" t="s">
        <v>110</v>
      </c>
      <c r="O21" s="113"/>
      <c r="P21" s="113"/>
      <c r="Q21" s="113"/>
    </row>
    <row r="22" spans="5:6" ht="21" customHeight="1">
      <c r="E22" s="132"/>
      <c r="F22" s="132"/>
    </row>
    <row r="23" spans="1:17" ht="21">
      <c r="A23" s="125" t="s">
        <v>76</v>
      </c>
      <c r="B23" s="125"/>
      <c r="C23" s="125"/>
      <c r="D23" s="125"/>
      <c r="E23" s="125"/>
      <c r="F23" s="125"/>
      <c r="G23" s="125"/>
      <c r="H23" s="125"/>
      <c r="I23" s="125"/>
      <c r="J23" s="125"/>
      <c r="K23" s="125"/>
      <c r="L23" s="125"/>
      <c r="M23" s="125"/>
      <c r="N23" s="125"/>
      <c r="O23" s="125"/>
      <c r="P23" s="125"/>
      <c r="Q23" s="125"/>
    </row>
    <row r="24" spans="1:17" ht="14.25">
      <c r="A24" s="128" t="s">
        <v>17</v>
      </c>
      <c r="B24" s="128"/>
      <c r="C24" s="128"/>
      <c r="D24" s="128"/>
      <c r="E24" s="128"/>
      <c r="F24" s="128"/>
      <c r="G24" s="128"/>
      <c r="H24" s="128"/>
      <c r="I24" s="128"/>
      <c r="J24" s="128"/>
      <c r="K24" s="128"/>
      <c r="L24" s="128"/>
      <c r="M24" s="128"/>
      <c r="N24" s="128"/>
      <c r="O24" s="128"/>
      <c r="P24" s="128"/>
      <c r="Q24" s="128"/>
    </row>
    <row r="25" ht="10.5" customHeight="1"/>
    <row r="26" spans="15:17" s="1" customFormat="1" ht="13.5">
      <c r="O26" s="124" t="s">
        <v>126</v>
      </c>
      <c r="P26" s="124"/>
      <c r="Q26" s="124"/>
    </row>
    <row r="27" spans="1:17" s="1" customFormat="1" ht="16.5" customHeight="1">
      <c r="A27" s="159" t="s">
        <v>18</v>
      </c>
      <c r="B27" s="146" t="s">
        <v>19</v>
      </c>
      <c r="C27" s="126"/>
      <c r="D27" s="126"/>
      <c r="E27" s="126"/>
      <c r="F27" s="126"/>
      <c r="G27" s="126"/>
      <c r="H27" s="141"/>
      <c r="I27" s="126" t="s">
        <v>20</v>
      </c>
      <c r="J27" s="126"/>
      <c r="K27" s="126"/>
      <c r="L27" s="126"/>
      <c r="M27" s="126"/>
      <c r="N27" s="126"/>
      <c r="O27" s="126"/>
      <c r="P27" s="126"/>
      <c r="Q27" s="126"/>
    </row>
    <row r="28" spans="1:21" s="1" customFormat="1" ht="16.5" customHeight="1">
      <c r="A28" s="159"/>
      <c r="B28" s="121" t="s">
        <v>21</v>
      </c>
      <c r="C28" s="122"/>
      <c r="D28" s="14" t="s">
        <v>11</v>
      </c>
      <c r="E28" s="142" t="s">
        <v>22</v>
      </c>
      <c r="F28" s="143" t="s">
        <v>23</v>
      </c>
      <c r="G28" s="116"/>
      <c r="H28" s="144"/>
      <c r="I28" s="116" t="s">
        <v>24</v>
      </c>
      <c r="J28" s="144"/>
      <c r="K28" s="114" t="s">
        <v>25</v>
      </c>
      <c r="L28" s="121" t="s">
        <v>26</v>
      </c>
      <c r="M28" s="122"/>
      <c r="N28" s="115" t="s">
        <v>27</v>
      </c>
      <c r="O28" s="116"/>
      <c r="P28" s="117"/>
      <c r="Q28" s="143" t="s">
        <v>11</v>
      </c>
      <c r="U28" s="43"/>
    </row>
    <row r="29" spans="1:17" s="1" customFormat="1" ht="16.5" customHeight="1">
      <c r="A29" s="159"/>
      <c r="B29" s="148"/>
      <c r="C29" s="149"/>
      <c r="D29" s="15" t="s">
        <v>70</v>
      </c>
      <c r="E29" s="142"/>
      <c r="F29" s="118"/>
      <c r="G29" s="119"/>
      <c r="H29" s="145"/>
      <c r="I29" s="119"/>
      <c r="J29" s="145"/>
      <c r="K29" s="114"/>
      <c r="L29" s="148" t="s">
        <v>28</v>
      </c>
      <c r="M29" s="149"/>
      <c r="N29" s="118"/>
      <c r="O29" s="119"/>
      <c r="P29" s="120"/>
      <c r="Q29" s="118"/>
    </row>
    <row r="30" s="1" customFormat="1" ht="16.5" customHeight="1">
      <c r="A30" s="5"/>
    </row>
    <row r="31" spans="1:18" s="1" customFormat="1" ht="16.5" customHeight="1">
      <c r="A31" s="40">
        <v>1833</v>
      </c>
      <c r="B31" s="160">
        <v>1163</v>
      </c>
      <c r="C31" s="152"/>
      <c r="D31" s="39">
        <v>40</v>
      </c>
      <c r="E31" s="41">
        <v>620</v>
      </c>
      <c r="F31" s="152">
        <v>10</v>
      </c>
      <c r="G31" s="152"/>
      <c r="H31" s="152"/>
      <c r="I31" s="152">
        <v>30</v>
      </c>
      <c r="J31" s="155"/>
      <c r="K31" s="41">
        <v>30</v>
      </c>
      <c r="L31" s="152">
        <v>682</v>
      </c>
      <c r="M31" s="155"/>
      <c r="N31" s="152">
        <v>173</v>
      </c>
      <c r="O31" s="152"/>
      <c r="P31" s="153"/>
      <c r="Q31" s="39">
        <v>918</v>
      </c>
      <c r="R31" s="43"/>
    </row>
    <row r="32" spans="1:17" s="1" customFormat="1" ht="16.5" customHeight="1">
      <c r="A32" s="30"/>
      <c r="B32" s="150"/>
      <c r="C32" s="151"/>
      <c r="D32" s="31"/>
      <c r="E32" s="32"/>
      <c r="F32" s="154"/>
      <c r="G32" s="119"/>
      <c r="H32" s="119"/>
      <c r="I32" s="154"/>
      <c r="J32" s="119"/>
      <c r="K32" s="31"/>
      <c r="L32" s="154"/>
      <c r="M32" s="119"/>
      <c r="N32" s="154"/>
      <c r="O32" s="119"/>
      <c r="P32" s="119"/>
      <c r="Q32" s="31"/>
    </row>
    <row r="33" spans="1:17" s="1" customFormat="1" ht="21" customHeight="1">
      <c r="A33" s="161"/>
      <c r="B33" s="161"/>
      <c r="C33" s="161"/>
      <c r="D33" s="161"/>
      <c r="E33" s="161"/>
      <c r="F33" s="161"/>
      <c r="G33" s="161"/>
      <c r="H33" s="161"/>
      <c r="M33" s="17"/>
      <c r="N33" s="17"/>
      <c r="O33" s="156" t="s">
        <v>109</v>
      </c>
      <c r="P33" s="156"/>
      <c r="Q33" s="156"/>
    </row>
    <row r="34" ht="21" customHeight="1"/>
    <row r="35" spans="1:17" ht="21">
      <c r="A35" s="125" t="s">
        <v>77</v>
      </c>
      <c r="B35" s="125"/>
      <c r="C35" s="125"/>
      <c r="D35" s="125"/>
      <c r="E35" s="125"/>
      <c r="F35" s="125"/>
      <c r="G35" s="125"/>
      <c r="H35" s="125"/>
      <c r="I35" s="125"/>
      <c r="J35" s="125"/>
      <c r="K35" s="125"/>
      <c r="L35" s="125"/>
      <c r="M35" s="125"/>
      <c r="N35" s="125"/>
      <c r="O35" s="125"/>
      <c r="P35" s="125"/>
      <c r="Q35" s="125"/>
    </row>
    <row r="36" spans="1:17" ht="14.25">
      <c r="A36" s="128" t="s">
        <v>71</v>
      </c>
      <c r="B36" s="128"/>
      <c r="C36" s="128"/>
      <c r="D36" s="128"/>
      <c r="E36" s="128"/>
      <c r="F36" s="128"/>
      <c r="G36" s="128"/>
      <c r="H36" s="128"/>
      <c r="I36" s="128"/>
      <c r="J36" s="128"/>
      <c r="K36" s="128"/>
      <c r="L36" s="128"/>
      <c r="M36" s="128"/>
      <c r="N36" s="128"/>
      <c r="O36" s="128"/>
      <c r="P36" s="128"/>
      <c r="Q36" s="128"/>
    </row>
    <row r="37" spans="1:17" ht="10.5" customHeight="1">
      <c r="A37" s="18"/>
      <c r="B37" s="18"/>
      <c r="C37" s="18"/>
      <c r="D37" s="18"/>
      <c r="E37" s="18"/>
      <c r="F37" s="18"/>
      <c r="G37" s="18"/>
      <c r="H37" s="18"/>
      <c r="I37" s="18"/>
      <c r="J37" s="18"/>
      <c r="K37" s="18"/>
      <c r="L37" s="18"/>
      <c r="M37" s="18"/>
      <c r="N37" s="18"/>
      <c r="O37" s="18"/>
      <c r="P37" s="18"/>
      <c r="Q37" s="18"/>
    </row>
    <row r="38" spans="1:17" ht="13.5">
      <c r="A38" s="1"/>
      <c r="B38" s="1"/>
      <c r="C38" s="1"/>
      <c r="D38" s="1"/>
      <c r="E38" s="1"/>
      <c r="F38" s="1"/>
      <c r="G38" s="1"/>
      <c r="H38" s="1"/>
      <c r="I38" s="1"/>
      <c r="J38" s="1"/>
      <c r="K38" s="1"/>
      <c r="L38" s="1"/>
      <c r="M38" s="124" t="s">
        <v>29</v>
      </c>
      <c r="N38" s="124"/>
      <c r="O38" s="124"/>
      <c r="P38" s="124"/>
      <c r="Q38" s="124"/>
    </row>
    <row r="39" spans="1:17" ht="18.75" customHeight="1">
      <c r="A39" s="157" t="s">
        <v>4</v>
      </c>
      <c r="B39" s="158"/>
      <c r="C39" s="158"/>
      <c r="D39" s="19" t="s">
        <v>30</v>
      </c>
      <c r="E39" s="20" t="s">
        <v>31</v>
      </c>
      <c r="F39" s="21"/>
      <c r="G39" s="157" t="s">
        <v>4</v>
      </c>
      <c r="H39" s="158"/>
      <c r="I39" s="158"/>
      <c r="J39" s="19" t="s">
        <v>30</v>
      </c>
      <c r="K39" s="20" t="s">
        <v>31</v>
      </c>
      <c r="L39" s="21"/>
      <c r="M39" s="157" t="s">
        <v>4</v>
      </c>
      <c r="N39" s="158"/>
      <c r="O39" s="158"/>
      <c r="P39" s="19" t="s">
        <v>30</v>
      </c>
      <c r="Q39" s="20" t="s">
        <v>31</v>
      </c>
    </row>
    <row r="40" spans="1:17" ht="10.5" customHeight="1">
      <c r="A40" s="4"/>
      <c r="B40" s="4"/>
      <c r="C40" s="5"/>
      <c r="D40" s="1"/>
      <c r="E40" s="1"/>
      <c r="F40" s="1"/>
      <c r="G40" s="4"/>
      <c r="H40" s="4"/>
      <c r="I40" s="5"/>
      <c r="J40" s="22"/>
      <c r="K40" s="4"/>
      <c r="L40" s="1"/>
      <c r="M40" s="4"/>
      <c r="N40" s="4"/>
      <c r="O40" s="5"/>
      <c r="P40" s="22"/>
      <c r="Q40" s="4"/>
    </row>
    <row r="41" spans="1:17" ht="18.75" customHeight="1">
      <c r="A41" s="6" t="s">
        <v>15</v>
      </c>
      <c r="B41" s="23">
        <v>18</v>
      </c>
      <c r="C41" s="8" t="s">
        <v>16</v>
      </c>
      <c r="D41" s="33">
        <v>298365</v>
      </c>
      <c r="E41" s="34">
        <v>116647</v>
      </c>
      <c r="F41" s="1"/>
      <c r="G41" s="6" t="s">
        <v>15</v>
      </c>
      <c r="H41" s="23">
        <v>21</v>
      </c>
      <c r="I41" s="8" t="s">
        <v>16</v>
      </c>
      <c r="J41" s="33">
        <v>326885</v>
      </c>
      <c r="K41" s="34">
        <v>144933</v>
      </c>
      <c r="L41" s="1"/>
      <c r="M41" s="6" t="s">
        <v>15</v>
      </c>
      <c r="N41" s="23">
        <v>24</v>
      </c>
      <c r="O41" s="8" t="s">
        <v>16</v>
      </c>
      <c r="P41" s="33">
        <v>358548</v>
      </c>
      <c r="Q41" s="89">
        <v>170340</v>
      </c>
    </row>
    <row r="42" spans="1:17" ht="18.75" customHeight="1">
      <c r="A42" s="7"/>
      <c r="B42" s="23">
        <v>19</v>
      </c>
      <c r="C42" s="8"/>
      <c r="D42" s="33">
        <v>350450</v>
      </c>
      <c r="E42" s="34">
        <v>146228</v>
      </c>
      <c r="F42" s="1"/>
      <c r="G42" s="7"/>
      <c r="H42" s="23">
        <v>22</v>
      </c>
      <c r="I42" s="8"/>
      <c r="J42" s="33">
        <v>298470</v>
      </c>
      <c r="K42" s="34">
        <v>134247</v>
      </c>
      <c r="L42" s="1"/>
      <c r="M42" s="7"/>
      <c r="N42" s="23">
        <v>25</v>
      </c>
      <c r="O42" s="8"/>
      <c r="P42" s="33">
        <v>363842</v>
      </c>
      <c r="Q42" s="89">
        <v>171582</v>
      </c>
    </row>
    <row r="43" spans="1:17" ht="18.75" customHeight="1">
      <c r="A43" s="7"/>
      <c r="B43" s="23">
        <v>20</v>
      </c>
      <c r="C43" s="8"/>
      <c r="D43" s="33">
        <v>351996</v>
      </c>
      <c r="E43" s="34">
        <v>148221</v>
      </c>
      <c r="F43" s="1"/>
      <c r="G43" s="7"/>
      <c r="H43" s="23">
        <v>23</v>
      </c>
      <c r="I43" s="8"/>
      <c r="J43" s="33">
        <v>242751</v>
      </c>
      <c r="K43" s="89" t="s">
        <v>118</v>
      </c>
      <c r="L43" s="1"/>
      <c r="M43" s="7"/>
      <c r="N43" s="23">
        <v>26</v>
      </c>
      <c r="O43" s="8"/>
      <c r="P43" s="33">
        <v>359274</v>
      </c>
      <c r="Q43" s="89">
        <v>176068</v>
      </c>
    </row>
    <row r="44" spans="1:17" ht="13.5" customHeight="1">
      <c r="A44" s="12"/>
      <c r="B44" s="12"/>
      <c r="C44" s="13"/>
      <c r="D44" s="96"/>
      <c r="E44" s="97"/>
      <c r="F44" s="7"/>
      <c r="G44" s="12"/>
      <c r="H44" s="42"/>
      <c r="I44" s="13"/>
      <c r="J44" s="96"/>
      <c r="K44" s="97"/>
      <c r="L44" s="7"/>
      <c r="M44" s="12"/>
      <c r="N44" s="12"/>
      <c r="O44" s="13"/>
      <c r="P44" s="16"/>
      <c r="Q44" s="12"/>
    </row>
    <row r="45" spans="1:17" ht="38.25" customHeight="1">
      <c r="A45" s="131" t="s">
        <v>119</v>
      </c>
      <c r="B45" s="131"/>
      <c r="C45" s="131"/>
      <c r="D45" s="131"/>
      <c r="E45" s="131"/>
      <c r="F45" s="131"/>
      <c r="G45" s="131"/>
      <c r="H45" s="131"/>
      <c r="I45" s="131"/>
      <c r="J45" s="131"/>
      <c r="K45" s="131"/>
      <c r="L45" s="90"/>
      <c r="M45" s="90"/>
      <c r="N45" s="113" t="s">
        <v>111</v>
      </c>
      <c r="O45" s="113"/>
      <c r="P45" s="113"/>
      <c r="Q45" s="113"/>
    </row>
    <row r="46" spans="1:17" ht="13.5">
      <c r="A46" s="24"/>
      <c r="F46" s="24"/>
      <c r="G46" s="24"/>
      <c r="L46" s="24"/>
      <c r="M46" s="24"/>
      <c r="N46" s="24"/>
      <c r="O46" s="24"/>
      <c r="P46" s="24"/>
      <c r="Q46" s="24"/>
    </row>
  </sheetData>
  <sheetProtection/>
  <mergeCells count="104">
    <mergeCell ref="B31:C31"/>
    <mergeCell ref="E28:E29"/>
    <mergeCell ref="A35:Q35"/>
    <mergeCell ref="M39:O39"/>
    <mergeCell ref="F32:H32"/>
    <mergeCell ref="A36:Q36"/>
    <mergeCell ref="M38:Q38"/>
    <mergeCell ref="A33:H33"/>
    <mergeCell ref="B27:H27"/>
    <mergeCell ref="F31:H31"/>
    <mergeCell ref="O33:Q33"/>
    <mergeCell ref="G39:I39"/>
    <mergeCell ref="A27:A29"/>
    <mergeCell ref="I32:J32"/>
    <mergeCell ref="L32:M32"/>
    <mergeCell ref="F28:H29"/>
    <mergeCell ref="A39:C39"/>
    <mergeCell ref="Q28:Q29"/>
    <mergeCell ref="N20:O20"/>
    <mergeCell ref="G20:J20"/>
    <mergeCell ref="K20:M20"/>
    <mergeCell ref="B28:C29"/>
    <mergeCell ref="L29:M29"/>
    <mergeCell ref="B32:C32"/>
    <mergeCell ref="N31:P31"/>
    <mergeCell ref="N32:P32"/>
    <mergeCell ref="I31:J31"/>
    <mergeCell ref="L31:M31"/>
    <mergeCell ref="K15:M15"/>
    <mergeCell ref="G15:J15"/>
    <mergeCell ref="N11:O11"/>
    <mergeCell ref="K13:M13"/>
    <mergeCell ref="N12:O12"/>
    <mergeCell ref="I28:J29"/>
    <mergeCell ref="N13:O13"/>
    <mergeCell ref="K12:M12"/>
    <mergeCell ref="K14:M14"/>
    <mergeCell ref="N14:O14"/>
    <mergeCell ref="A1:Q1"/>
    <mergeCell ref="G5:J5"/>
    <mergeCell ref="O3:Q3"/>
    <mergeCell ref="A4:C5"/>
    <mergeCell ref="G8:J8"/>
    <mergeCell ref="E4:F5"/>
    <mergeCell ref="D4:D5"/>
    <mergeCell ref="N5:O5"/>
    <mergeCell ref="G4:Q4"/>
    <mergeCell ref="G7:J7"/>
    <mergeCell ref="K9:M9"/>
    <mergeCell ref="N10:O10"/>
    <mergeCell ref="G9:J9"/>
    <mergeCell ref="N8:O8"/>
    <mergeCell ref="N7:O7"/>
    <mergeCell ref="K8:M8"/>
    <mergeCell ref="E11:F11"/>
    <mergeCell ref="G11:J11"/>
    <mergeCell ref="N9:O9"/>
    <mergeCell ref="E10:F10"/>
    <mergeCell ref="K7:M7"/>
    <mergeCell ref="K5:M5"/>
    <mergeCell ref="K10:M10"/>
    <mergeCell ref="E6:F6"/>
    <mergeCell ref="E7:F7"/>
    <mergeCell ref="E8:F8"/>
    <mergeCell ref="E12:F12"/>
    <mergeCell ref="E13:F13"/>
    <mergeCell ref="E9:F9"/>
    <mergeCell ref="G17:J17"/>
    <mergeCell ref="K17:M17"/>
    <mergeCell ref="G12:J12"/>
    <mergeCell ref="G14:J14"/>
    <mergeCell ref="G13:J13"/>
    <mergeCell ref="G10:J10"/>
    <mergeCell ref="K11:M11"/>
    <mergeCell ref="A45:K45"/>
    <mergeCell ref="E22:F22"/>
    <mergeCell ref="K18:M18"/>
    <mergeCell ref="N18:O18"/>
    <mergeCell ref="G16:J16"/>
    <mergeCell ref="K16:M16"/>
    <mergeCell ref="N16:O16"/>
    <mergeCell ref="E16:F16"/>
    <mergeCell ref="E20:F20"/>
    <mergeCell ref="G18:J18"/>
    <mergeCell ref="N15:O15"/>
    <mergeCell ref="E14:F14"/>
    <mergeCell ref="E15:F15"/>
    <mergeCell ref="A24:Q24"/>
    <mergeCell ref="N17:O17"/>
    <mergeCell ref="A21:M21"/>
    <mergeCell ref="E19:F19"/>
    <mergeCell ref="G19:J19"/>
    <mergeCell ref="K19:M19"/>
    <mergeCell ref="N19:O19"/>
    <mergeCell ref="N45:Q45"/>
    <mergeCell ref="K28:K29"/>
    <mergeCell ref="N28:P29"/>
    <mergeCell ref="L28:M28"/>
    <mergeCell ref="E17:F17"/>
    <mergeCell ref="O26:Q26"/>
    <mergeCell ref="A23:Q23"/>
    <mergeCell ref="I27:Q27"/>
    <mergeCell ref="E18:F18"/>
    <mergeCell ref="N21:Q21"/>
  </mergeCells>
  <printOptions/>
  <pageMargins left="0.43" right="0.28" top="0.91" bottom="0.984" header="0.512" footer="0.512"/>
  <pageSetup horizontalDpi="600" verticalDpi="600" orientation="portrait" paperSize="9" scale="93" r:id="rId1"/>
  <headerFooter alignWithMargins="0">
    <oddFooter>&amp;C&amp;"ＭＳ Ｐ明朝,標準"&amp;10
- 60 -</oddFooter>
  </headerFooter>
</worksheet>
</file>

<file path=xl/worksheets/sheet3.xml><?xml version="1.0" encoding="utf-8"?>
<worksheet xmlns="http://schemas.openxmlformats.org/spreadsheetml/2006/main" xmlns:r="http://schemas.openxmlformats.org/officeDocument/2006/relationships">
  <dimension ref="A1:N41"/>
  <sheetViews>
    <sheetView zoomScale="70" zoomScaleNormal="70" zoomScaleSheetLayoutView="93" zoomScalePageLayoutView="0" workbookViewId="0" topLeftCell="A1">
      <pane ySplit="4" topLeftCell="A5" activePane="bottomLeft" state="frozen"/>
      <selection pane="topLeft" activeCell="C25" sqref="C25"/>
      <selection pane="bottomLeft" activeCell="O37" sqref="O37"/>
    </sheetView>
  </sheetViews>
  <sheetFormatPr defaultColWidth="9.00390625" defaultRowHeight="13.5"/>
  <cols>
    <col min="1" max="1" width="3.375" style="45" customWidth="1"/>
    <col min="2" max="2" width="1.625" style="45" customWidth="1"/>
    <col min="3" max="3" width="6.00390625" style="45" customWidth="1"/>
    <col min="4" max="4" width="5.25390625" style="45" customWidth="1"/>
    <col min="5" max="5" width="4.875" style="45" customWidth="1"/>
    <col min="6" max="6" width="1.625" style="45" customWidth="1"/>
    <col min="7" max="12" width="10.375" style="45" customWidth="1"/>
    <col min="13" max="16384" width="9.00390625" style="45" customWidth="1"/>
  </cols>
  <sheetData>
    <row r="1" spans="1:12" ht="21">
      <c r="A1" s="163" t="s">
        <v>78</v>
      </c>
      <c r="B1" s="163"/>
      <c r="C1" s="163"/>
      <c r="D1" s="163"/>
      <c r="E1" s="163"/>
      <c r="F1" s="163"/>
      <c r="G1" s="163"/>
      <c r="H1" s="163"/>
      <c r="I1" s="163"/>
      <c r="J1" s="163"/>
      <c r="K1" s="163"/>
      <c r="L1" s="163"/>
    </row>
    <row r="2" ht="13.5">
      <c r="E2" s="25"/>
    </row>
    <row r="3" spans="1:12" ht="17.25" customHeight="1">
      <c r="A3" s="46"/>
      <c r="B3" s="46"/>
      <c r="C3" s="46"/>
      <c r="D3" s="46"/>
      <c r="E3" s="25"/>
      <c r="F3" s="46"/>
      <c r="G3" s="46"/>
      <c r="H3" s="46"/>
      <c r="I3" s="46"/>
      <c r="J3" s="164" t="s">
        <v>3</v>
      </c>
      <c r="K3" s="164"/>
      <c r="L3" s="164"/>
    </row>
    <row r="4" spans="1:12" ht="24" customHeight="1">
      <c r="A4" s="170" t="s">
        <v>32</v>
      </c>
      <c r="B4" s="171"/>
      <c r="C4" s="171"/>
      <c r="D4" s="171"/>
      <c r="E4" s="171"/>
      <c r="F4" s="172"/>
      <c r="G4" s="59" t="s">
        <v>33</v>
      </c>
      <c r="H4" s="59" t="s">
        <v>34</v>
      </c>
      <c r="I4" s="59" t="s">
        <v>35</v>
      </c>
      <c r="J4" s="59" t="s">
        <v>36</v>
      </c>
      <c r="K4" s="59" t="s">
        <v>37</v>
      </c>
      <c r="L4" s="75" t="s">
        <v>38</v>
      </c>
    </row>
    <row r="5" spans="1:12" ht="12" customHeight="1">
      <c r="A5" s="76"/>
      <c r="B5" s="76"/>
      <c r="C5" s="76"/>
      <c r="D5" s="76"/>
      <c r="E5" s="76"/>
      <c r="F5" s="77"/>
      <c r="G5" s="46"/>
      <c r="H5" s="46"/>
      <c r="I5" s="46"/>
      <c r="J5" s="46"/>
      <c r="K5" s="46"/>
      <c r="L5" s="46"/>
    </row>
    <row r="6" spans="1:12" ht="19.5" customHeight="1">
      <c r="A6" s="76"/>
      <c r="B6" s="175" t="s">
        <v>15</v>
      </c>
      <c r="C6" s="176"/>
      <c r="D6" s="27">
        <v>18</v>
      </c>
      <c r="E6" s="25"/>
      <c r="F6" s="68"/>
      <c r="G6" s="78">
        <v>160</v>
      </c>
      <c r="H6" s="79">
        <v>87</v>
      </c>
      <c r="I6" s="79">
        <v>57</v>
      </c>
      <c r="J6" s="44">
        <v>10</v>
      </c>
      <c r="K6" s="44">
        <v>4</v>
      </c>
      <c r="L6" s="44">
        <v>2</v>
      </c>
    </row>
    <row r="7" spans="1:12" ht="19.5" customHeight="1">
      <c r="A7" s="76"/>
      <c r="B7" s="76"/>
      <c r="C7" s="25"/>
      <c r="D7" s="27">
        <v>19</v>
      </c>
      <c r="E7" s="25"/>
      <c r="F7" s="68"/>
      <c r="G7" s="78">
        <v>160</v>
      </c>
      <c r="H7" s="79">
        <v>84</v>
      </c>
      <c r="I7" s="79">
        <v>56</v>
      </c>
      <c r="J7" s="44">
        <v>12</v>
      </c>
      <c r="K7" s="44">
        <v>6</v>
      </c>
      <c r="L7" s="44">
        <v>2</v>
      </c>
    </row>
    <row r="8" spans="1:12" ht="19.5" customHeight="1">
      <c r="A8" s="76"/>
      <c r="D8" s="27">
        <v>20</v>
      </c>
      <c r="E8" s="25"/>
      <c r="F8" s="68"/>
      <c r="G8" s="78">
        <v>167</v>
      </c>
      <c r="H8" s="79">
        <v>84</v>
      </c>
      <c r="I8" s="79">
        <v>62</v>
      </c>
      <c r="J8" s="44">
        <v>12</v>
      </c>
      <c r="K8" s="44">
        <v>7</v>
      </c>
      <c r="L8" s="44">
        <v>2</v>
      </c>
    </row>
    <row r="9" spans="1:12" ht="19.5" customHeight="1">
      <c r="A9" s="76"/>
      <c r="B9" s="76"/>
      <c r="C9" s="25"/>
      <c r="D9" s="27">
        <v>21</v>
      </c>
      <c r="E9" s="25"/>
      <c r="F9" s="68"/>
      <c r="G9" s="78">
        <v>138</v>
      </c>
      <c r="H9" s="79">
        <v>66</v>
      </c>
      <c r="I9" s="79">
        <v>52</v>
      </c>
      <c r="J9" s="44">
        <v>11</v>
      </c>
      <c r="K9" s="44">
        <v>7</v>
      </c>
      <c r="L9" s="44">
        <v>2</v>
      </c>
    </row>
    <row r="10" spans="1:12" ht="19.5" customHeight="1">
      <c r="A10" s="76"/>
      <c r="B10" s="76"/>
      <c r="C10" s="25"/>
      <c r="D10" s="27">
        <v>22</v>
      </c>
      <c r="E10" s="76"/>
      <c r="F10" s="77"/>
      <c r="G10" s="78">
        <v>131</v>
      </c>
      <c r="H10" s="79">
        <v>57</v>
      </c>
      <c r="I10" s="79">
        <v>57</v>
      </c>
      <c r="J10" s="79">
        <v>10</v>
      </c>
      <c r="K10" s="79">
        <v>5</v>
      </c>
      <c r="L10" s="79">
        <v>2</v>
      </c>
    </row>
    <row r="11" spans="1:12" ht="19.5" customHeight="1">
      <c r="A11" s="76"/>
      <c r="B11" s="76"/>
      <c r="C11" s="25"/>
      <c r="D11" s="27">
        <v>23</v>
      </c>
      <c r="E11" s="76"/>
      <c r="F11" s="77"/>
      <c r="G11" s="78">
        <v>132</v>
      </c>
      <c r="H11" s="79">
        <v>71</v>
      </c>
      <c r="I11" s="79">
        <v>42</v>
      </c>
      <c r="J11" s="79">
        <v>13</v>
      </c>
      <c r="K11" s="79">
        <v>5</v>
      </c>
      <c r="L11" s="79">
        <v>1</v>
      </c>
    </row>
    <row r="12" spans="1:12" ht="19.5" customHeight="1">
      <c r="A12" s="76"/>
      <c r="B12" s="76"/>
      <c r="C12" s="25"/>
      <c r="D12" s="27">
        <v>24</v>
      </c>
      <c r="E12" s="76"/>
      <c r="F12" s="77"/>
      <c r="G12" s="78">
        <v>126</v>
      </c>
      <c r="H12" s="79">
        <v>47</v>
      </c>
      <c r="I12" s="79">
        <v>58</v>
      </c>
      <c r="J12" s="79">
        <v>12</v>
      </c>
      <c r="K12" s="79">
        <v>7</v>
      </c>
      <c r="L12" s="79">
        <v>2</v>
      </c>
    </row>
    <row r="13" spans="1:12" ht="19.5" customHeight="1">
      <c r="A13" s="76"/>
      <c r="B13" s="76"/>
      <c r="C13" s="25"/>
      <c r="D13" s="27">
        <v>25</v>
      </c>
      <c r="E13" s="76"/>
      <c r="F13" s="77"/>
      <c r="G13" s="78">
        <v>122</v>
      </c>
      <c r="H13" s="79">
        <v>42</v>
      </c>
      <c r="I13" s="79">
        <v>58</v>
      </c>
      <c r="J13" s="79">
        <v>13</v>
      </c>
      <c r="K13" s="79">
        <v>7</v>
      </c>
      <c r="L13" s="79">
        <v>2</v>
      </c>
    </row>
    <row r="14" spans="1:12" ht="19.5" customHeight="1">
      <c r="A14" s="76"/>
      <c r="B14" s="76"/>
      <c r="C14" s="76"/>
      <c r="D14" s="91">
        <v>26</v>
      </c>
      <c r="E14" s="92"/>
      <c r="F14" s="93"/>
      <c r="G14" s="94">
        <v>119</v>
      </c>
      <c r="H14" s="94">
        <v>42</v>
      </c>
      <c r="I14" s="94">
        <v>54</v>
      </c>
      <c r="J14" s="94">
        <v>15</v>
      </c>
      <c r="K14" s="94">
        <v>5</v>
      </c>
      <c r="L14" s="94">
        <v>3</v>
      </c>
    </row>
    <row r="15" spans="1:12" ht="7.5" customHeight="1">
      <c r="A15" s="76"/>
      <c r="B15" s="76"/>
      <c r="C15" s="76"/>
      <c r="D15" s="76"/>
      <c r="E15" s="76"/>
      <c r="F15" s="77"/>
      <c r="G15" s="80"/>
      <c r="H15" s="80"/>
      <c r="I15" s="80"/>
      <c r="J15" s="35"/>
      <c r="K15" s="35"/>
      <c r="L15" s="35"/>
    </row>
    <row r="16" spans="1:14" ht="19.5" customHeight="1">
      <c r="A16" s="25">
        <v>9</v>
      </c>
      <c r="C16" s="162" t="s">
        <v>1</v>
      </c>
      <c r="D16" s="162"/>
      <c r="E16" s="167"/>
      <c r="F16" s="68"/>
      <c r="G16" s="78">
        <v>4</v>
      </c>
      <c r="H16" s="81">
        <v>4</v>
      </c>
      <c r="I16" s="81" t="s">
        <v>127</v>
      </c>
      <c r="J16" s="81" t="s">
        <v>127</v>
      </c>
      <c r="K16" s="81" t="s">
        <v>127</v>
      </c>
      <c r="L16" s="81" t="s">
        <v>127</v>
      </c>
      <c r="N16" s="81"/>
    </row>
    <row r="17" spans="1:12" ht="19.5" customHeight="1">
      <c r="A17" s="25">
        <v>10</v>
      </c>
      <c r="C17" s="168" t="s">
        <v>61</v>
      </c>
      <c r="D17" s="168"/>
      <c r="E17" s="169"/>
      <c r="F17" s="68"/>
      <c r="G17" s="78">
        <v>1</v>
      </c>
      <c r="H17" s="81" t="s">
        <v>127</v>
      </c>
      <c r="I17" s="82">
        <v>1</v>
      </c>
      <c r="J17" s="81" t="s">
        <v>127</v>
      </c>
      <c r="K17" s="81" t="s">
        <v>127</v>
      </c>
      <c r="L17" s="81" t="s">
        <v>127</v>
      </c>
    </row>
    <row r="18" spans="1:14" ht="19.5" customHeight="1">
      <c r="A18" s="25">
        <v>11</v>
      </c>
      <c r="C18" s="162" t="s">
        <v>39</v>
      </c>
      <c r="D18" s="162"/>
      <c r="E18" s="167"/>
      <c r="F18" s="68"/>
      <c r="G18" s="78">
        <v>2</v>
      </c>
      <c r="H18" s="81" t="s">
        <v>127</v>
      </c>
      <c r="I18" s="81">
        <v>2</v>
      </c>
      <c r="J18" s="81" t="s">
        <v>127</v>
      </c>
      <c r="K18" s="81" t="s">
        <v>127</v>
      </c>
      <c r="L18" s="81" t="s">
        <v>127</v>
      </c>
      <c r="N18" s="81"/>
    </row>
    <row r="19" spans="1:12" ht="19.5" customHeight="1">
      <c r="A19" s="25">
        <v>12</v>
      </c>
      <c r="C19" s="168" t="s">
        <v>40</v>
      </c>
      <c r="D19" s="168"/>
      <c r="E19" s="169"/>
      <c r="F19" s="68"/>
      <c r="G19" s="78">
        <v>12</v>
      </c>
      <c r="H19" s="81">
        <v>5</v>
      </c>
      <c r="I19" s="82">
        <v>6</v>
      </c>
      <c r="J19" s="81">
        <v>1</v>
      </c>
      <c r="K19" s="81" t="s">
        <v>127</v>
      </c>
      <c r="L19" s="81" t="s">
        <v>127</v>
      </c>
    </row>
    <row r="20" spans="1:12" ht="19.5" customHeight="1">
      <c r="A20" s="25">
        <v>13</v>
      </c>
      <c r="C20" s="162" t="s">
        <v>68</v>
      </c>
      <c r="D20" s="162"/>
      <c r="E20" s="167"/>
      <c r="F20" s="68"/>
      <c r="G20" s="78">
        <v>4</v>
      </c>
      <c r="H20" s="81" t="s">
        <v>127</v>
      </c>
      <c r="I20" s="82">
        <v>4</v>
      </c>
      <c r="J20" s="81" t="s">
        <v>127</v>
      </c>
      <c r="K20" s="81" t="s">
        <v>127</v>
      </c>
      <c r="L20" s="81" t="s">
        <v>127</v>
      </c>
    </row>
    <row r="21" spans="1:12" ht="19.5" customHeight="1">
      <c r="A21" s="25">
        <v>14</v>
      </c>
      <c r="C21" s="178" t="s">
        <v>62</v>
      </c>
      <c r="D21" s="178"/>
      <c r="E21" s="179"/>
      <c r="F21" s="68"/>
      <c r="G21" s="78">
        <v>2</v>
      </c>
      <c r="H21" s="81">
        <v>1</v>
      </c>
      <c r="I21" s="81">
        <v>1</v>
      </c>
      <c r="J21" s="81" t="s">
        <v>127</v>
      </c>
      <c r="K21" s="81" t="s">
        <v>127</v>
      </c>
      <c r="L21" s="81" t="s">
        <v>127</v>
      </c>
    </row>
    <row r="22" spans="1:12" ht="19.5" customHeight="1">
      <c r="A22" s="25">
        <v>15</v>
      </c>
      <c r="C22" s="168" t="s">
        <v>63</v>
      </c>
      <c r="D22" s="168"/>
      <c r="E22" s="169"/>
      <c r="F22" s="68"/>
      <c r="G22" s="78">
        <v>4</v>
      </c>
      <c r="H22" s="81">
        <v>1</v>
      </c>
      <c r="I22" s="81">
        <v>1</v>
      </c>
      <c r="J22" s="81">
        <v>2</v>
      </c>
      <c r="K22" s="81" t="s">
        <v>127</v>
      </c>
      <c r="L22" s="81" t="s">
        <v>127</v>
      </c>
    </row>
    <row r="23" spans="1:12" ht="19.5" customHeight="1">
      <c r="A23" s="25">
        <v>16</v>
      </c>
      <c r="C23" s="162" t="s">
        <v>41</v>
      </c>
      <c r="D23" s="162"/>
      <c r="E23" s="162"/>
      <c r="F23" s="68"/>
      <c r="G23" s="81">
        <v>1</v>
      </c>
      <c r="H23" s="81" t="s">
        <v>127</v>
      </c>
      <c r="I23" s="81">
        <v>1</v>
      </c>
      <c r="J23" s="81" t="s">
        <v>127</v>
      </c>
      <c r="K23" s="81" t="s">
        <v>127</v>
      </c>
      <c r="L23" s="81" t="s">
        <v>127</v>
      </c>
    </row>
    <row r="24" spans="1:12" ht="19.5" customHeight="1">
      <c r="A24" s="25">
        <v>17</v>
      </c>
      <c r="C24" s="162" t="s">
        <v>42</v>
      </c>
      <c r="D24" s="162"/>
      <c r="E24" s="167"/>
      <c r="F24" s="68"/>
      <c r="G24" s="81" t="s">
        <v>127</v>
      </c>
      <c r="H24" s="81" t="s">
        <v>127</v>
      </c>
      <c r="I24" s="81" t="s">
        <v>127</v>
      </c>
      <c r="J24" s="81" t="s">
        <v>127</v>
      </c>
      <c r="K24" s="81" t="s">
        <v>127</v>
      </c>
      <c r="L24" s="81" t="s">
        <v>127</v>
      </c>
    </row>
    <row r="25" spans="1:12" ht="19.5" customHeight="1">
      <c r="A25" s="25">
        <v>18</v>
      </c>
      <c r="C25" s="162" t="s">
        <v>87</v>
      </c>
      <c r="D25" s="162"/>
      <c r="E25" s="167"/>
      <c r="F25" s="68"/>
      <c r="G25" s="78">
        <v>4</v>
      </c>
      <c r="H25" s="81">
        <v>2</v>
      </c>
      <c r="I25" s="81">
        <v>1</v>
      </c>
      <c r="J25" s="81" t="s">
        <v>127</v>
      </c>
      <c r="K25" s="81">
        <v>1</v>
      </c>
      <c r="L25" s="81" t="s">
        <v>127</v>
      </c>
    </row>
    <row r="26" spans="1:12" ht="19.5" customHeight="1">
      <c r="A26" s="25">
        <v>19</v>
      </c>
      <c r="C26" s="162" t="s">
        <v>88</v>
      </c>
      <c r="D26" s="162"/>
      <c r="E26" s="167"/>
      <c r="F26" s="68"/>
      <c r="G26" s="78">
        <v>2</v>
      </c>
      <c r="H26" s="81" t="s">
        <v>127</v>
      </c>
      <c r="I26" s="81">
        <v>2</v>
      </c>
      <c r="J26" s="81" t="s">
        <v>127</v>
      </c>
      <c r="K26" s="81" t="s">
        <v>127</v>
      </c>
      <c r="L26" s="81" t="s">
        <v>127</v>
      </c>
    </row>
    <row r="27" spans="1:12" ht="19.5" customHeight="1">
      <c r="A27" s="25">
        <v>20</v>
      </c>
      <c r="C27" s="162" t="s">
        <v>64</v>
      </c>
      <c r="D27" s="162"/>
      <c r="E27" s="177"/>
      <c r="F27" s="68"/>
      <c r="G27" s="81" t="s">
        <v>127</v>
      </c>
      <c r="H27" s="81" t="s">
        <v>127</v>
      </c>
      <c r="I27" s="81" t="s">
        <v>127</v>
      </c>
      <c r="J27" s="81" t="s">
        <v>127</v>
      </c>
      <c r="K27" s="81" t="s">
        <v>127</v>
      </c>
      <c r="L27" s="81" t="s">
        <v>127</v>
      </c>
    </row>
    <row r="28" spans="1:12" ht="19.5" customHeight="1">
      <c r="A28" s="25">
        <v>21</v>
      </c>
      <c r="C28" s="162" t="s">
        <v>90</v>
      </c>
      <c r="D28" s="162"/>
      <c r="E28" s="177"/>
      <c r="F28" s="68"/>
      <c r="G28" s="78">
        <v>7</v>
      </c>
      <c r="H28" s="81">
        <v>3</v>
      </c>
      <c r="I28" s="81">
        <v>3</v>
      </c>
      <c r="J28" s="81">
        <v>1</v>
      </c>
      <c r="K28" s="81" t="s">
        <v>127</v>
      </c>
      <c r="L28" s="81" t="s">
        <v>127</v>
      </c>
    </row>
    <row r="29" spans="1:12" ht="19.5" customHeight="1">
      <c r="A29" s="25">
        <v>22</v>
      </c>
      <c r="C29" s="162" t="s">
        <v>43</v>
      </c>
      <c r="D29" s="162"/>
      <c r="E29" s="167"/>
      <c r="F29" s="68"/>
      <c r="G29" s="78">
        <v>2</v>
      </c>
      <c r="H29" s="81">
        <v>1</v>
      </c>
      <c r="I29" s="81" t="s">
        <v>127</v>
      </c>
      <c r="J29" s="82">
        <v>1</v>
      </c>
      <c r="K29" s="81" t="s">
        <v>127</v>
      </c>
      <c r="L29" s="81" t="s">
        <v>127</v>
      </c>
    </row>
    <row r="30" spans="1:12" ht="19.5" customHeight="1">
      <c r="A30" s="25">
        <v>23</v>
      </c>
      <c r="C30" s="162" t="s">
        <v>92</v>
      </c>
      <c r="D30" s="162"/>
      <c r="E30" s="167"/>
      <c r="F30" s="68"/>
      <c r="G30" s="78">
        <v>2</v>
      </c>
      <c r="H30" s="81">
        <v>2</v>
      </c>
      <c r="I30" s="81" t="s">
        <v>127</v>
      </c>
      <c r="J30" s="81" t="s">
        <v>127</v>
      </c>
      <c r="K30" s="81" t="s">
        <v>127</v>
      </c>
      <c r="L30" s="81" t="s">
        <v>127</v>
      </c>
    </row>
    <row r="31" spans="1:12" ht="19.5" customHeight="1">
      <c r="A31" s="25">
        <v>24</v>
      </c>
      <c r="C31" s="162" t="s">
        <v>93</v>
      </c>
      <c r="D31" s="162"/>
      <c r="E31" s="167"/>
      <c r="F31" s="68"/>
      <c r="G31" s="78">
        <v>13</v>
      </c>
      <c r="H31" s="81">
        <v>2</v>
      </c>
      <c r="I31" s="81">
        <v>11</v>
      </c>
      <c r="J31" s="81" t="s">
        <v>127</v>
      </c>
      <c r="K31" s="81" t="s">
        <v>127</v>
      </c>
      <c r="L31" s="81" t="s">
        <v>127</v>
      </c>
    </row>
    <row r="32" spans="1:12" ht="19.5" customHeight="1">
      <c r="A32" s="25">
        <v>25</v>
      </c>
      <c r="C32" s="162" t="s">
        <v>83</v>
      </c>
      <c r="D32" s="162"/>
      <c r="E32" s="167"/>
      <c r="F32" s="68"/>
      <c r="G32" s="78">
        <v>7</v>
      </c>
      <c r="H32" s="81">
        <v>3</v>
      </c>
      <c r="I32" s="81">
        <v>1</v>
      </c>
      <c r="J32" s="81">
        <v>1</v>
      </c>
      <c r="K32" s="81">
        <v>2</v>
      </c>
      <c r="L32" s="81" t="s">
        <v>127</v>
      </c>
    </row>
    <row r="33" spans="1:12" ht="19.5" customHeight="1">
      <c r="A33" s="25">
        <v>26</v>
      </c>
      <c r="C33" s="162" t="s">
        <v>84</v>
      </c>
      <c r="D33" s="162"/>
      <c r="E33" s="167"/>
      <c r="F33" s="68"/>
      <c r="G33" s="78">
        <v>10</v>
      </c>
      <c r="H33" s="81">
        <v>4</v>
      </c>
      <c r="I33" s="82">
        <v>5</v>
      </c>
      <c r="J33" s="81">
        <v>1</v>
      </c>
      <c r="K33" s="81" t="s">
        <v>127</v>
      </c>
      <c r="L33" s="81" t="s">
        <v>127</v>
      </c>
    </row>
    <row r="34" spans="1:12" ht="19.5" customHeight="1">
      <c r="A34" s="25">
        <v>27</v>
      </c>
      <c r="C34" s="162" t="s">
        <v>85</v>
      </c>
      <c r="D34" s="162"/>
      <c r="E34" s="162"/>
      <c r="F34" s="68"/>
      <c r="G34" s="78">
        <v>4</v>
      </c>
      <c r="H34" s="81">
        <v>2</v>
      </c>
      <c r="I34" s="81">
        <v>1</v>
      </c>
      <c r="J34" s="81">
        <v>1</v>
      </c>
      <c r="K34" s="81" t="s">
        <v>127</v>
      </c>
      <c r="L34" s="81" t="s">
        <v>127</v>
      </c>
    </row>
    <row r="35" spans="1:12" ht="19.5" customHeight="1">
      <c r="A35" s="25">
        <v>28</v>
      </c>
      <c r="C35" s="181" t="s">
        <v>86</v>
      </c>
      <c r="D35" s="181"/>
      <c r="E35" s="182"/>
      <c r="F35" s="68"/>
      <c r="G35" s="78">
        <v>10</v>
      </c>
      <c r="H35" s="81">
        <v>2</v>
      </c>
      <c r="I35" s="81">
        <v>4</v>
      </c>
      <c r="J35" s="81">
        <v>1</v>
      </c>
      <c r="K35" s="81">
        <v>1</v>
      </c>
      <c r="L35" s="81">
        <v>2</v>
      </c>
    </row>
    <row r="36" spans="1:12" ht="19.5" customHeight="1">
      <c r="A36" s="25">
        <v>29</v>
      </c>
      <c r="C36" s="173" t="s">
        <v>65</v>
      </c>
      <c r="D36" s="173"/>
      <c r="E36" s="174"/>
      <c r="F36" s="68"/>
      <c r="G36" s="78">
        <v>12</v>
      </c>
      <c r="H36" s="81">
        <v>3</v>
      </c>
      <c r="I36" s="82">
        <v>6</v>
      </c>
      <c r="J36" s="81">
        <v>3</v>
      </c>
      <c r="K36" s="81" t="s">
        <v>127</v>
      </c>
      <c r="L36" s="81" t="s">
        <v>127</v>
      </c>
    </row>
    <row r="37" spans="1:12" ht="19.5" customHeight="1">
      <c r="A37" s="25">
        <v>30</v>
      </c>
      <c r="C37" s="173" t="s">
        <v>66</v>
      </c>
      <c r="D37" s="173"/>
      <c r="E37" s="174"/>
      <c r="F37" s="68"/>
      <c r="G37" s="78">
        <v>4</v>
      </c>
      <c r="H37" s="81">
        <v>2</v>
      </c>
      <c r="I37" s="81">
        <v>2</v>
      </c>
      <c r="J37" s="81" t="s">
        <v>127</v>
      </c>
      <c r="K37" s="81" t="s">
        <v>127</v>
      </c>
      <c r="L37" s="81" t="s">
        <v>127</v>
      </c>
    </row>
    <row r="38" spans="1:12" ht="19.5" customHeight="1">
      <c r="A38" s="25">
        <v>31</v>
      </c>
      <c r="C38" s="162" t="s">
        <v>67</v>
      </c>
      <c r="D38" s="162"/>
      <c r="E38" s="167"/>
      <c r="F38" s="68"/>
      <c r="G38" s="78">
        <v>10</v>
      </c>
      <c r="H38" s="81">
        <v>4</v>
      </c>
      <c r="I38" s="81">
        <v>2</v>
      </c>
      <c r="J38" s="81">
        <v>2</v>
      </c>
      <c r="K38" s="81">
        <v>1</v>
      </c>
      <c r="L38" s="81">
        <v>1</v>
      </c>
    </row>
    <row r="39" spans="1:12" ht="19.5" customHeight="1">
      <c r="A39" s="25">
        <v>32</v>
      </c>
      <c r="C39" s="162" t="s">
        <v>11</v>
      </c>
      <c r="D39" s="167"/>
      <c r="E39" s="167"/>
      <c r="F39" s="68"/>
      <c r="G39" s="78">
        <v>2</v>
      </c>
      <c r="H39" s="81">
        <v>1</v>
      </c>
      <c r="I39" s="81" t="s">
        <v>127</v>
      </c>
      <c r="J39" s="81">
        <v>1</v>
      </c>
      <c r="K39" s="81" t="s">
        <v>127</v>
      </c>
      <c r="L39" s="81" t="s">
        <v>127</v>
      </c>
    </row>
    <row r="40" spans="1:12" ht="8.25" customHeight="1">
      <c r="A40" s="83"/>
      <c r="B40" s="84"/>
      <c r="C40" s="85"/>
      <c r="D40" s="85"/>
      <c r="E40" s="85"/>
      <c r="F40" s="86"/>
      <c r="G40" s="87"/>
      <c r="H40" s="83"/>
      <c r="I40" s="83"/>
      <c r="J40" s="83"/>
      <c r="K40" s="83"/>
      <c r="L40" s="83"/>
    </row>
    <row r="41" spans="1:12" ht="34.5" customHeight="1">
      <c r="A41" s="180" t="s">
        <v>120</v>
      </c>
      <c r="B41" s="180"/>
      <c r="C41" s="180"/>
      <c r="D41" s="180"/>
      <c r="E41" s="180"/>
      <c r="F41" s="180"/>
      <c r="G41" s="180"/>
      <c r="H41" s="180"/>
      <c r="I41" s="180"/>
      <c r="J41" s="165" t="s">
        <v>108</v>
      </c>
      <c r="K41" s="166"/>
      <c r="L41" s="166"/>
    </row>
  </sheetData>
  <sheetProtection/>
  <mergeCells count="30">
    <mergeCell ref="C16:E16"/>
    <mergeCell ref="C17:E17"/>
    <mergeCell ref="C18:E18"/>
    <mergeCell ref="C21:E21"/>
    <mergeCell ref="C39:E39"/>
    <mergeCell ref="A41:I41"/>
    <mergeCell ref="C33:E33"/>
    <mergeCell ref="C37:E37"/>
    <mergeCell ref="C38:E38"/>
    <mergeCell ref="C35:E35"/>
    <mergeCell ref="B6:C6"/>
    <mergeCell ref="C30:E30"/>
    <mergeCell ref="C31:E31"/>
    <mergeCell ref="C32:E32"/>
    <mergeCell ref="C26:E26"/>
    <mergeCell ref="C27:E27"/>
    <mergeCell ref="C23:E23"/>
    <mergeCell ref="C28:E28"/>
    <mergeCell ref="C29:E29"/>
    <mergeCell ref="C19:E19"/>
    <mergeCell ref="C34:E34"/>
    <mergeCell ref="A1:L1"/>
    <mergeCell ref="J3:L3"/>
    <mergeCell ref="J41:L41"/>
    <mergeCell ref="C24:E24"/>
    <mergeCell ref="C25:E25"/>
    <mergeCell ref="C20:E20"/>
    <mergeCell ref="C22:E22"/>
    <mergeCell ref="A4:F4"/>
    <mergeCell ref="C36:E36"/>
  </mergeCells>
  <printOptions/>
  <pageMargins left="0.787" right="0.787" top="0.984" bottom="0.74" header="0.512" footer="0.512"/>
  <pageSetup horizontalDpi="600" verticalDpi="600" orientation="portrait" paperSize="9" scale="97" r:id="rId2"/>
  <headerFooter alignWithMargins="0">
    <oddFooter>&amp;C&amp;"ＭＳ Ｐ明朝,標準"&amp;10
- 61 -</oddFooter>
  </headerFooter>
  <drawing r:id="rId1"/>
</worksheet>
</file>

<file path=xl/worksheets/sheet4.xml><?xml version="1.0" encoding="utf-8"?>
<worksheet xmlns="http://schemas.openxmlformats.org/spreadsheetml/2006/main" xmlns:r="http://schemas.openxmlformats.org/officeDocument/2006/relationships">
  <dimension ref="A1:M36"/>
  <sheetViews>
    <sheetView zoomScaleSheetLayoutView="100" zoomScalePageLayoutView="0" workbookViewId="0" topLeftCell="A22">
      <selection activeCell="F8" sqref="F8"/>
    </sheetView>
  </sheetViews>
  <sheetFormatPr defaultColWidth="9.00390625" defaultRowHeight="13.5"/>
  <cols>
    <col min="1" max="1" width="2.875" style="45" customWidth="1"/>
    <col min="2" max="2" width="5.25390625" style="45" customWidth="1"/>
    <col min="3" max="3" width="4.375" style="45" customWidth="1"/>
    <col min="4" max="4" width="5.75390625" style="45" customWidth="1"/>
    <col min="5" max="5" width="1.625" style="45" customWidth="1"/>
    <col min="6" max="11" width="8.75390625" style="45" customWidth="1"/>
    <col min="12" max="12" width="15.125" style="74" customWidth="1"/>
    <col min="13" max="13" width="9.125" style="45" bestFit="1" customWidth="1"/>
    <col min="14" max="16384" width="9.00390625" style="45" customWidth="1"/>
  </cols>
  <sheetData>
    <row r="1" spans="1:12" ht="21">
      <c r="A1" s="184" t="s">
        <v>79</v>
      </c>
      <c r="B1" s="184"/>
      <c r="C1" s="184"/>
      <c r="D1" s="184"/>
      <c r="E1" s="184"/>
      <c r="F1" s="184"/>
      <c r="G1" s="184"/>
      <c r="H1" s="184"/>
      <c r="I1" s="184"/>
      <c r="J1" s="184"/>
      <c r="K1" s="184"/>
      <c r="L1" s="184"/>
    </row>
    <row r="3" spans="1:12" ht="13.5">
      <c r="A3" s="46"/>
      <c r="B3" s="46"/>
      <c r="C3" s="46"/>
      <c r="D3" s="46"/>
      <c r="E3" s="46"/>
      <c r="F3" s="46"/>
      <c r="G3" s="46"/>
      <c r="H3" s="46"/>
      <c r="I3" s="46"/>
      <c r="J3" s="185"/>
      <c r="K3" s="185"/>
      <c r="L3" s="185"/>
    </row>
    <row r="4" spans="1:13" ht="24" customHeight="1">
      <c r="A4" s="191" t="s">
        <v>74</v>
      </c>
      <c r="B4" s="192"/>
      <c r="C4" s="192"/>
      <c r="D4" s="192"/>
      <c r="E4" s="192"/>
      <c r="F4" s="192" t="s">
        <v>44</v>
      </c>
      <c r="G4" s="192"/>
      <c r="H4" s="192"/>
      <c r="I4" s="192" t="s">
        <v>45</v>
      </c>
      <c r="J4" s="192"/>
      <c r="K4" s="192"/>
      <c r="L4" s="193" t="s">
        <v>46</v>
      </c>
      <c r="M4" s="49"/>
    </row>
    <row r="5" spans="1:13" ht="24" customHeight="1">
      <c r="A5" s="191"/>
      <c r="B5" s="192"/>
      <c r="C5" s="192"/>
      <c r="D5" s="192"/>
      <c r="E5" s="192"/>
      <c r="F5" s="59" t="s">
        <v>47</v>
      </c>
      <c r="G5" s="60" t="s">
        <v>48</v>
      </c>
      <c r="H5" s="59" t="s">
        <v>49</v>
      </c>
      <c r="I5" s="59" t="s">
        <v>47</v>
      </c>
      <c r="J5" s="59" t="s">
        <v>50</v>
      </c>
      <c r="K5" s="59" t="s">
        <v>51</v>
      </c>
      <c r="L5" s="194"/>
      <c r="M5" s="49"/>
    </row>
    <row r="6" spans="1:12" ht="20.25" customHeight="1">
      <c r="A6" s="61"/>
      <c r="B6" s="61"/>
      <c r="C6" s="61"/>
      <c r="D6" s="61"/>
      <c r="E6" s="62"/>
      <c r="F6" s="63" t="s">
        <v>12</v>
      </c>
      <c r="G6" s="63" t="s">
        <v>12</v>
      </c>
      <c r="H6" s="63" t="s">
        <v>12</v>
      </c>
      <c r="I6" s="64" t="s">
        <v>13</v>
      </c>
      <c r="J6" s="64" t="s">
        <v>13</v>
      </c>
      <c r="K6" s="64" t="s">
        <v>13</v>
      </c>
      <c r="L6" s="36" t="s">
        <v>14</v>
      </c>
    </row>
    <row r="7" spans="1:13" ht="26.25" customHeight="1">
      <c r="A7" s="195" t="s">
        <v>47</v>
      </c>
      <c r="B7" s="195"/>
      <c r="C7" s="195"/>
      <c r="D7" s="195"/>
      <c r="E7" s="65"/>
      <c r="F7" s="54">
        <v>119</v>
      </c>
      <c r="G7" s="54">
        <v>112</v>
      </c>
      <c r="H7" s="54">
        <v>7</v>
      </c>
      <c r="I7" s="54">
        <v>4878</v>
      </c>
      <c r="J7" s="54">
        <v>3916</v>
      </c>
      <c r="K7" s="54">
        <v>962</v>
      </c>
      <c r="L7" s="66">
        <v>2439354</v>
      </c>
      <c r="M7" s="67"/>
    </row>
    <row r="8" spans="1:12" ht="26.25" customHeight="1">
      <c r="A8" s="25">
        <v>9</v>
      </c>
      <c r="B8" s="162" t="s">
        <v>1</v>
      </c>
      <c r="C8" s="162"/>
      <c r="D8" s="167"/>
      <c r="E8" s="68"/>
      <c r="F8" s="55">
        <v>4</v>
      </c>
      <c r="G8" s="55">
        <v>4</v>
      </c>
      <c r="H8" s="26" t="s">
        <v>81</v>
      </c>
      <c r="I8" s="55">
        <v>28</v>
      </c>
      <c r="J8" s="55">
        <v>17</v>
      </c>
      <c r="K8" s="55">
        <v>11</v>
      </c>
      <c r="L8" s="57">
        <v>8499</v>
      </c>
    </row>
    <row r="9" spans="1:12" ht="26.25" customHeight="1">
      <c r="A9" s="25">
        <v>10</v>
      </c>
      <c r="B9" s="168" t="s">
        <v>61</v>
      </c>
      <c r="C9" s="168"/>
      <c r="D9" s="169"/>
      <c r="E9" s="68"/>
      <c r="F9" s="55">
        <v>1</v>
      </c>
      <c r="G9" s="55">
        <v>1</v>
      </c>
      <c r="H9" s="26" t="s">
        <v>81</v>
      </c>
      <c r="I9" s="55">
        <v>18</v>
      </c>
      <c r="J9" s="26">
        <v>9</v>
      </c>
      <c r="K9" s="26">
        <v>9</v>
      </c>
      <c r="L9" s="57" t="s">
        <v>104</v>
      </c>
    </row>
    <row r="10" spans="1:12" ht="26.25" customHeight="1">
      <c r="A10" s="25">
        <v>11</v>
      </c>
      <c r="B10" s="162" t="s">
        <v>39</v>
      </c>
      <c r="C10" s="162"/>
      <c r="D10" s="167"/>
      <c r="E10" s="68"/>
      <c r="F10" s="55">
        <v>2</v>
      </c>
      <c r="G10" s="55">
        <v>2</v>
      </c>
      <c r="H10" s="26" t="s">
        <v>81</v>
      </c>
      <c r="I10" s="55">
        <v>34</v>
      </c>
      <c r="J10" s="26">
        <v>18</v>
      </c>
      <c r="K10" s="55">
        <v>16</v>
      </c>
      <c r="L10" s="57" t="s">
        <v>104</v>
      </c>
    </row>
    <row r="11" spans="1:12" ht="26.25" customHeight="1">
      <c r="A11" s="25">
        <v>12</v>
      </c>
      <c r="B11" s="168" t="s">
        <v>40</v>
      </c>
      <c r="C11" s="168"/>
      <c r="D11" s="169"/>
      <c r="E11" s="68"/>
      <c r="F11" s="55">
        <v>12</v>
      </c>
      <c r="G11" s="55">
        <v>10</v>
      </c>
      <c r="H11" s="26">
        <v>2</v>
      </c>
      <c r="I11" s="55">
        <v>157</v>
      </c>
      <c r="J11" s="55">
        <v>126</v>
      </c>
      <c r="K11" s="55">
        <v>31</v>
      </c>
      <c r="L11" s="57">
        <v>58977</v>
      </c>
    </row>
    <row r="12" spans="1:12" ht="26.25" customHeight="1">
      <c r="A12" s="25">
        <v>13</v>
      </c>
      <c r="B12" s="162" t="s">
        <v>68</v>
      </c>
      <c r="C12" s="162"/>
      <c r="D12" s="167"/>
      <c r="E12" s="68"/>
      <c r="F12" s="55">
        <v>4</v>
      </c>
      <c r="G12" s="55">
        <v>4</v>
      </c>
      <c r="H12" s="26" t="s">
        <v>81</v>
      </c>
      <c r="I12" s="55">
        <v>80</v>
      </c>
      <c r="J12" s="55">
        <v>67</v>
      </c>
      <c r="K12" s="55">
        <v>13</v>
      </c>
      <c r="L12" s="57">
        <v>27978</v>
      </c>
    </row>
    <row r="13" spans="1:12" ht="26.25" customHeight="1">
      <c r="A13" s="25">
        <v>14</v>
      </c>
      <c r="B13" s="168" t="s">
        <v>62</v>
      </c>
      <c r="C13" s="168"/>
      <c r="D13" s="190"/>
      <c r="E13" s="68"/>
      <c r="F13" s="55">
        <v>2</v>
      </c>
      <c r="G13" s="55">
        <v>2</v>
      </c>
      <c r="H13" s="26" t="s">
        <v>81</v>
      </c>
      <c r="I13" s="55">
        <v>16</v>
      </c>
      <c r="J13" s="55">
        <v>9</v>
      </c>
      <c r="K13" s="55">
        <v>7</v>
      </c>
      <c r="L13" s="57" t="s">
        <v>104</v>
      </c>
    </row>
    <row r="14" spans="1:12" ht="26.25" customHeight="1">
      <c r="A14" s="25">
        <v>15</v>
      </c>
      <c r="B14" s="168" t="s">
        <v>63</v>
      </c>
      <c r="C14" s="168"/>
      <c r="D14" s="169"/>
      <c r="E14" s="68"/>
      <c r="F14" s="55">
        <v>4</v>
      </c>
      <c r="G14" s="55">
        <v>4</v>
      </c>
      <c r="H14" s="26" t="s">
        <v>81</v>
      </c>
      <c r="I14" s="55">
        <v>144</v>
      </c>
      <c r="J14" s="26">
        <v>85</v>
      </c>
      <c r="K14" s="55">
        <v>59</v>
      </c>
      <c r="L14" s="57">
        <v>50677</v>
      </c>
    </row>
    <row r="15" spans="1:12" ht="26.25" customHeight="1">
      <c r="A15" s="25">
        <v>16</v>
      </c>
      <c r="B15" s="162" t="s">
        <v>41</v>
      </c>
      <c r="C15" s="162"/>
      <c r="D15" s="162"/>
      <c r="E15" s="68"/>
      <c r="F15" s="26">
        <v>1</v>
      </c>
      <c r="G15" s="26">
        <v>1</v>
      </c>
      <c r="H15" s="26" t="s">
        <v>81</v>
      </c>
      <c r="I15" s="26">
        <v>29</v>
      </c>
      <c r="J15" s="26">
        <v>10</v>
      </c>
      <c r="K15" s="26">
        <v>19</v>
      </c>
      <c r="L15" s="57" t="s">
        <v>104</v>
      </c>
    </row>
    <row r="16" spans="1:12" ht="26.25" customHeight="1">
      <c r="A16" s="25">
        <v>17</v>
      </c>
      <c r="B16" s="162" t="s">
        <v>42</v>
      </c>
      <c r="C16" s="162"/>
      <c r="D16" s="167"/>
      <c r="E16" s="68"/>
      <c r="F16" s="26" t="s">
        <v>81</v>
      </c>
      <c r="G16" s="26" t="s">
        <v>81</v>
      </c>
      <c r="H16" s="26" t="s">
        <v>81</v>
      </c>
      <c r="I16" s="26" t="s">
        <v>81</v>
      </c>
      <c r="J16" s="26" t="s">
        <v>81</v>
      </c>
      <c r="K16" s="26" t="s">
        <v>81</v>
      </c>
      <c r="L16" s="57" t="s">
        <v>81</v>
      </c>
    </row>
    <row r="17" spans="1:12" ht="26.25" customHeight="1">
      <c r="A17" s="25">
        <v>18</v>
      </c>
      <c r="B17" s="162" t="s">
        <v>82</v>
      </c>
      <c r="C17" s="162"/>
      <c r="D17" s="167"/>
      <c r="E17" s="68"/>
      <c r="F17" s="55">
        <v>4</v>
      </c>
      <c r="G17" s="55">
        <v>4</v>
      </c>
      <c r="H17" s="26" t="s">
        <v>81</v>
      </c>
      <c r="I17" s="55">
        <v>141</v>
      </c>
      <c r="J17" s="55">
        <v>81</v>
      </c>
      <c r="K17" s="55">
        <v>60</v>
      </c>
      <c r="L17" s="57">
        <v>48935</v>
      </c>
    </row>
    <row r="18" spans="1:12" ht="26.25" customHeight="1">
      <c r="A18" s="25">
        <v>19</v>
      </c>
      <c r="B18" s="162" t="s">
        <v>88</v>
      </c>
      <c r="C18" s="162"/>
      <c r="D18" s="167"/>
      <c r="E18" s="68"/>
      <c r="F18" s="55">
        <v>2</v>
      </c>
      <c r="G18" s="55">
        <v>2</v>
      </c>
      <c r="H18" s="26" t="s">
        <v>81</v>
      </c>
      <c r="I18" s="55">
        <v>39</v>
      </c>
      <c r="J18" s="55">
        <v>17</v>
      </c>
      <c r="K18" s="55">
        <v>22</v>
      </c>
      <c r="L18" s="57" t="s">
        <v>104</v>
      </c>
    </row>
    <row r="19" spans="1:12" ht="26.25" customHeight="1">
      <c r="A19" s="25">
        <v>20</v>
      </c>
      <c r="B19" s="162" t="s">
        <v>64</v>
      </c>
      <c r="C19" s="162"/>
      <c r="D19" s="189"/>
      <c r="E19" s="68"/>
      <c r="F19" s="26" t="s">
        <v>81</v>
      </c>
      <c r="G19" s="26" t="s">
        <v>81</v>
      </c>
      <c r="H19" s="26" t="s">
        <v>81</v>
      </c>
      <c r="I19" s="26" t="s">
        <v>81</v>
      </c>
      <c r="J19" s="26" t="s">
        <v>81</v>
      </c>
      <c r="K19" s="26" t="s">
        <v>81</v>
      </c>
      <c r="L19" s="57" t="s">
        <v>81</v>
      </c>
    </row>
    <row r="20" spans="1:12" ht="26.25" customHeight="1">
      <c r="A20" s="25">
        <v>21</v>
      </c>
      <c r="B20" s="162" t="s">
        <v>90</v>
      </c>
      <c r="C20" s="162"/>
      <c r="D20" s="177"/>
      <c r="E20" s="68"/>
      <c r="F20" s="26">
        <v>7</v>
      </c>
      <c r="G20" s="26">
        <v>6</v>
      </c>
      <c r="H20" s="26">
        <v>1</v>
      </c>
      <c r="I20" s="55">
        <v>129</v>
      </c>
      <c r="J20" s="55">
        <v>108</v>
      </c>
      <c r="K20" s="26">
        <v>21</v>
      </c>
      <c r="L20" s="26">
        <v>50065</v>
      </c>
    </row>
    <row r="21" spans="1:12" ht="26.25" customHeight="1">
      <c r="A21" s="25">
        <v>22</v>
      </c>
      <c r="B21" s="162" t="s">
        <v>43</v>
      </c>
      <c r="C21" s="162"/>
      <c r="D21" s="167"/>
      <c r="E21" s="68"/>
      <c r="F21" s="55">
        <v>2</v>
      </c>
      <c r="G21" s="55">
        <v>2</v>
      </c>
      <c r="H21" s="26" t="s">
        <v>81</v>
      </c>
      <c r="I21" s="55">
        <v>76</v>
      </c>
      <c r="J21" s="26">
        <v>64</v>
      </c>
      <c r="K21" s="26">
        <v>12</v>
      </c>
      <c r="L21" s="57" t="s">
        <v>104</v>
      </c>
    </row>
    <row r="22" spans="1:12" ht="26.25" customHeight="1">
      <c r="A22" s="25">
        <v>23</v>
      </c>
      <c r="B22" s="162" t="s">
        <v>92</v>
      </c>
      <c r="C22" s="162"/>
      <c r="D22" s="167"/>
      <c r="E22" s="68"/>
      <c r="F22" s="55">
        <v>2</v>
      </c>
      <c r="G22" s="55">
        <v>1</v>
      </c>
      <c r="H22" s="55">
        <v>1</v>
      </c>
      <c r="I22" s="55">
        <v>8</v>
      </c>
      <c r="J22" s="26">
        <v>3</v>
      </c>
      <c r="K22" s="26">
        <v>5</v>
      </c>
      <c r="L22" s="57" t="s">
        <v>104</v>
      </c>
    </row>
    <row r="23" spans="1:12" ht="26.25" customHeight="1">
      <c r="A23" s="25">
        <v>24</v>
      </c>
      <c r="B23" s="162" t="s">
        <v>93</v>
      </c>
      <c r="C23" s="162"/>
      <c r="D23" s="167"/>
      <c r="E23" s="68"/>
      <c r="F23" s="55">
        <v>13</v>
      </c>
      <c r="G23" s="55">
        <v>12</v>
      </c>
      <c r="H23" s="26">
        <v>1</v>
      </c>
      <c r="I23" s="55">
        <v>200</v>
      </c>
      <c r="J23" s="55">
        <v>153</v>
      </c>
      <c r="K23" s="55">
        <v>47</v>
      </c>
      <c r="L23" s="57">
        <v>72927</v>
      </c>
    </row>
    <row r="24" spans="1:12" ht="26.25" customHeight="1">
      <c r="A24" s="25">
        <v>25</v>
      </c>
      <c r="B24" s="162" t="s">
        <v>83</v>
      </c>
      <c r="C24" s="162"/>
      <c r="D24" s="167"/>
      <c r="E24" s="68"/>
      <c r="F24" s="55">
        <v>7</v>
      </c>
      <c r="G24" s="55">
        <v>6</v>
      </c>
      <c r="H24" s="26">
        <v>1</v>
      </c>
      <c r="I24" s="55">
        <v>430</v>
      </c>
      <c r="J24" s="55">
        <v>372</v>
      </c>
      <c r="K24" s="55">
        <v>58</v>
      </c>
      <c r="L24" s="57">
        <v>229041</v>
      </c>
    </row>
    <row r="25" spans="1:12" ht="26.25" customHeight="1">
      <c r="A25" s="25">
        <v>26</v>
      </c>
      <c r="B25" s="162" t="s">
        <v>84</v>
      </c>
      <c r="C25" s="162"/>
      <c r="D25" s="167"/>
      <c r="E25" s="68"/>
      <c r="F25" s="55">
        <v>10</v>
      </c>
      <c r="G25" s="55">
        <v>10</v>
      </c>
      <c r="H25" s="26" t="s">
        <v>81</v>
      </c>
      <c r="I25" s="55">
        <v>128</v>
      </c>
      <c r="J25" s="26">
        <v>98</v>
      </c>
      <c r="K25" s="26">
        <v>30</v>
      </c>
      <c r="L25" s="57">
        <v>50702</v>
      </c>
    </row>
    <row r="26" spans="1:12" ht="26.25" customHeight="1">
      <c r="A26" s="25">
        <v>27</v>
      </c>
      <c r="B26" s="162" t="s">
        <v>85</v>
      </c>
      <c r="C26" s="162"/>
      <c r="D26" s="162"/>
      <c r="E26" s="68"/>
      <c r="F26" s="55">
        <v>4</v>
      </c>
      <c r="G26" s="55">
        <v>4</v>
      </c>
      <c r="H26" s="26" t="s">
        <v>81</v>
      </c>
      <c r="I26" s="55">
        <v>78</v>
      </c>
      <c r="J26" s="26">
        <v>53</v>
      </c>
      <c r="K26" s="26">
        <v>25</v>
      </c>
      <c r="L26" s="57">
        <v>24529</v>
      </c>
    </row>
    <row r="27" spans="1:12" ht="26.25" customHeight="1">
      <c r="A27" s="25">
        <v>28</v>
      </c>
      <c r="B27" s="186" t="s">
        <v>86</v>
      </c>
      <c r="C27" s="186"/>
      <c r="D27" s="187"/>
      <c r="E27" s="68"/>
      <c r="F27" s="55">
        <v>10</v>
      </c>
      <c r="G27" s="55">
        <v>9</v>
      </c>
      <c r="H27" s="26">
        <v>1</v>
      </c>
      <c r="I27" s="55">
        <v>1392</v>
      </c>
      <c r="J27" s="55">
        <v>1167</v>
      </c>
      <c r="K27" s="26">
        <v>225</v>
      </c>
      <c r="L27" s="26">
        <v>882422</v>
      </c>
    </row>
    <row r="28" spans="1:12" ht="26.25" customHeight="1">
      <c r="A28" s="25">
        <v>29</v>
      </c>
      <c r="B28" s="173" t="s">
        <v>65</v>
      </c>
      <c r="C28" s="173"/>
      <c r="D28" s="174"/>
      <c r="E28" s="68"/>
      <c r="F28" s="55">
        <v>12</v>
      </c>
      <c r="G28" s="55">
        <v>12</v>
      </c>
      <c r="H28" s="26" t="s">
        <v>81</v>
      </c>
      <c r="I28" s="55">
        <v>307</v>
      </c>
      <c r="J28" s="26">
        <v>150</v>
      </c>
      <c r="K28" s="26">
        <v>157</v>
      </c>
      <c r="L28" s="57">
        <v>115288</v>
      </c>
    </row>
    <row r="29" spans="1:12" ht="26.25" customHeight="1">
      <c r="A29" s="25">
        <v>30</v>
      </c>
      <c r="B29" s="173" t="s">
        <v>66</v>
      </c>
      <c r="C29" s="173"/>
      <c r="D29" s="188"/>
      <c r="E29" s="68"/>
      <c r="F29" s="55">
        <v>4</v>
      </c>
      <c r="G29" s="55">
        <v>4</v>
      </c>
      <c r="H29" s="26" t="s">
        <v>81</v>
      </c>
      <c r="I29" s="55">
        <v>50</v>
      </c>
      <c r="J29" s="55">
        <v>29</v>
      </c>
      <c r="K29" s="26">
        <v>21</v>
      </c>
      <c r="L29" s="57">
        <v>12391</v>
      </c>
    </row>
    <row r="30" spans="1:12" ht="26.25" customHeight="1">
      <c r="A30" s="25">
        <v>31</v>
      </c>
      <c r="B30" s="162" t="s">
        <v>67</v>
      </c>
      <c r="C30" s="162"/>
      <c r="D30" s="167"/>
      <c r="E30" s="68"/>
      <c r="F30" s="55">
        <v>10</v>
      </c>
      <c r="G30" s="55">
        <v>10</v>
      </c>
      <c r="H30" s="26" t="s">
        <v>81</v>
      </c>
      <c r="I30" s="55">
        <v>1351</v>
      </c>
      <c r="J30" s="55">
        <v>1254</v>
      </c>
      <c r="K30" s="26">
        <v>97</v>
      </c>
      <c r="L30" s="57">
        <v>723148</v>
      </c>
    </row>
    <row r="31" spans="1:12" ht="26.25" customHeight="1">
      <c r="A31" s="25">
        <v>32</v>
      </c>
      <c r="B31" s="162" t="s">
        <v>11</v>
      </c>
      <c r="C31" s="167"/>
      <c r="D31" s="167"/>
      <c r="E31" s="68"/>
      <c r="F31" s="55">
        <v>2</v>
      </c>
      <c r="G31" s="25">
        <v>2</v>
      </c>
      <c r="H31" s="82" t="s">
        <v>81</v>
      </c>
      <c r="I31" s="55">
        <v>43</v>
      </c>
      <c r="J31" s="25">
        <v>26</v>
      </c>
      <c r="K31" s="25">
        <v>17</v>
      </c>
      <c r="L31" s="57" t="s">
        <v>104</v>
      </c>
    </row>
    <row r="32" spans="1:12" ht="20.25" customHeight="1">
      <c r="A32" s="69"/>
      <c r="B32" s="183"/>
      <c r="C32" s="183"/>
      <c r="D32" s="183"/>
      <c r="E32" s="69"/>
      <c r="F32" s="70"/>
      <c r="G32" s="69"/>
      <c r="H32" s="69"/>
      <c r="I32" s="69"/>
      <c r="J32" s="71"/>
      <c r="K32" s="71"/>
      <c r="L32" s="71"/>
    </row>
    <row r="33" spans="1:12" ht="18.75" customHeight="1">
      <c r="A33" s="180" t="s">
        <v>105</v>
      </c>
      <c r="B33" s="180"/>
      <c r="C33" s="180"/>
      <c r="D33" s="180"/>
      <c r="E33" s="180"/>
      <c r="F33" s="180"/>
      <c r="G33" s="180"/>
      <c r="H33" s="180"/>
      <c r="I33" s="180"/>
      <c r="J33" s="72"/>
      <c r="K33" s="72"/>
      <c r="L33" s="73"/>
    </row>
    <row r="34" ht="13.5">
      <c r="L34" s="45"/>
    </row>
    <row r="36" ht="13.5">
      <c r="F36" s="98"/>
    </row>
  </sheetData>
  <sheetProtection/>
  <mergeCells count="33">
    <mergeCell ref="A4:E5"/>
    <mergeCell ref="B10:D10"/>
    <mergeCell ref="F4:H4"/>
    <mergeCell ref="I4:K4"/>
    <mergeCell ref="L4:L5"/>
    <mergeCell ref="A7:D7"/>
    <mergeCell ref="B12:D12"/>
    <mergeCell ref="B14:D14"/>
    <mergeCell ref="B15:D15"/>
    <mergeCell ref="B13:D13"/>
    <mergeCell ref="B11:D11"/>
    <mergeCell ref="B8:D8"/>
    <mergeCell ref="B9:D9"/>
    <mergeCell ref="B16:D16"/>
    <mergeCell ref="B17:D17"/>
    <mergeCell ref="B18:D18"/>
    <mergeCell ref="B19:D19"/>
    <mergeCell ref="B26:D26"/>
    <mergeCell ref="B31:D31"/>
    <mergeCell ref="B20:D20"/>
    <mergeCell ref="B21:D21"/>
    <mergeCell ref="B22:D22"/>
    <mergeCell ref="B23:D23"/>
    <mergeCell ref="A33:I33"/>
    <mergeCell ref="B32:D32"/>
    <mergeCell ref="A1:L1"/>
    <mergeCell ref="J3:L3"/>
    <mergeCell ref="B27:D27"/>
    <mergeCell ref="B28:D28"/>
    <mergeCell ref="B29:D29"/>
    <mergeCell ref="B30:D30"/>
    <mergeCell ref="B24:D24"/>
    <mergeCell ref="B25:D25"/>
  </mergeCells>
  <printOptions/>
  <pageMargins left="0.787" right="0.787" top="0.75" bottom="0.76" header="0.41" footer="0.512"/>
  <pageSetup horizontalDpi="600" verticalDpi="600" orientation="portrait" paperSize="9" scale="97" r:id="rId1"/>
  <headerFooter alignWithMargins="0">
    <oddFooter>&amp;C&amp;"ＭＳ Ｐ明朝,標準"&amp;10
- 62 -</oddFooter>
  </headerFooter>
</worksheet>
</file>

<file path=xl/worksheets/sheet5.xml><?xml version="1.0" encoding="utf-8"?>
<worksheet xmlns="http://schemas.openxmlformats.org/spreadsheetml/2006/main" xmlns:r="http://schemas.openxmlformats.org/officeDocument/2006/relationships">
  <dimension ref="A1:F33"/>
  <sheetViews>
    <sheetView tabSelected="1" zoomScaleSheetLayoutView="106" zoomScalePageLayoutView="0" workbookViewId="0" topLeftCell="A1">
      <selection activeCell="C11" sqref="C11"/>
    </sheetView>
  </sheetViews>
  <sheetFormatPr defaultColWidth="9.00390625" defaultRowHeight="13.5"/>
  <cols>
    <col min="1" max="1" width="16.625" style="45" customWidth="1"/>
    <col min="2" max="2" width="18.50390625" style="45" customWidth="1"/>
    <col min="3" max="3" width="16.625" style="45" customWidth="1"/>
    <col min="4" max="4" width="18.25390625" style="45" customWidth="1"/>
    <col min="5" max="5" width="17.375" style="45" customWidth="1"/>
    <col min="6" max="16384" width="9.00390625" style="45" customWidth="1"/>
  </cols>
  <sheetData>
    <row r="1" spans="1:5" ht="21">
      <c r="A1" s="196" t="s">
        <v>52</v>
      </c>
      <c r="B1" s="196"/>
      <c r="C1" s="196"/>
      <c r="D1" s="196"/>
      <c r="E1" s="196"/>
    </row>
    <row r="3" spans="1:5" ht="13.5">
      <c r="A3" s="46"/>
      <c r="B3" s="46"/>
      <c r="C3" s="46"/>
      <c r="D3" s="197" t="s">
        <v>124</v>
      </c>
      <c r="E3" s="197"/>
    </row>
    <row r="4" spans="1:6" ht="24" customHeight="1">
      <c r="A4" s="47" t="s">
        <v>53</v>
      </c>
      <c r="B4" s="48" t="s">
        <v>54</v>
      </c>
      <c r="C4" s="48" t="s">
        <v>55</v>
      </c>
      <c r="D4" s="198" t="s">
        <v>56</v>
      </c>
      <c r="E4" s="200" t="s">
        <v>57</v>
      </c>
      <c r="F4" s="49"/>
    </row>
    <row r="5" spans="1:6" ht="24" customHeight="1">
      <c r="A5" s="50" t="s">
        <v>58</v>
      </c>
      <c r="B5" s="51" t="s">
        <v>59</v>
      </c>
      <c r="C5" s="52" t="s">
        <v>60</v>
      </c>
      <c r="D5" s="199"/>
      <c r="E5" s="201"/>
      <c r="F5" s="49"/>
    </row>
    <row r="6" spans="1:5" ht="20.25" customHeight="1">
      <c r="A6" s="53" t="s">
        <v>14</v>
      </c>
      <c r="B6" s="53" t="s">
        <v>14</v>
      </c>
      <c r="C6" s="53" t="s">
        <v>14</v>
      </c>
      <c r="D6" s="53" t="s">
        <v>14</v>
      </c>
      <c r="E6" s="53" t="s">
        <v>14</v>
      </c>
    </row>
    <row r="7" spans="1:5" ht="26.25" customHeight="1">
      <c r="A7" s="54">
        <v>11840552</v>
      </c>
      <c r="B7" s="54">
        <v>21881823</v>
      </c>
      <c r="C7" s="54">
        <v>499641</v>
      </c>
      <c r="D7" s="54">
        <v>21633130</v>
      </c>
      <c r="E7" s="54">
        <v>9068203</v>
      </c>
    </row>
    <row r="8" spans="1:5" ht="26.25" customHeight="1">
      <c r="A8" s="55">
        <v>9299</v>
      </c>
      <c r="B8" s="55">
        <v>27666</v>
      </c>
      <c r="C8" s="55" t="s">
        <v>81</v>
      </c>
      <c r="D8" s="56">
        <v>27014</v>
      </c>
      <c r="E8" s="55">
        <v>17133</v>
      </c>
    </row>
    <row r="9" spans="1:5" ht="26.25" customHeight="1">
      <c r="A9" s="55" t="s">
        <v>104</v>
      </c>
      <c r="B9" s="55" t="s">
        <v>104</v>
      </c>
      <c r="C9" s="55" t="s">
        <v>81</v>
      </c>
      <c r="D9" s="55" t="s">
        <v>104</v>
      </c>
      <c r="E9" s="55" t="s">
        <v>104</v>
      </c>
    </row>
    <row r="10" spans="1:5" ht="26.25" customHeight="1">
      <c r="A10" s="55" t="s">
        <v>104</v>
      </c>
      <c r="B10" s="55" t="s">
        <v>104</v>
      </c>
      <c r="C10" s="55" t="s">
        <v>81</v>
      </c>
      <c r="D10" s="55" t="s">
        <v>104</v>
      </c>
      <c r="E10" s="55" t="s">
        <v>104</v>
      </c>
    </row>
    <row r="11" spans="1:5" ht="26.25" customHeight="1">
      <c r="A11" s="55">
        <v>337722</v>
      </c>
      <c r="B11" s="55">
        <v>458238</v>
      </c>
      <c r="C11" s="55" t="s">
        <v>104</v>
      </c>
      <c r="D11" s="26">
        <v>457104</v>
      </c>
      <c r="E11" s="55">
        <v>108233</v>
      </c>
    </row>
    <row r="12" spans="1:5" ht="26.25" customHeight="1">
      <c r="A12" s="55">
        <v>76020</v>
      </c>
      <c r="B12" s="55">
        <v>120217</v>
      </c>
      <c r="C12" s="55" t="s">
        <v>81</v>
      </c>
      <c r="D12" s="55">
        <v>119751</v>
      </c>
      <c r="E12" s="55">
        <v>41229</v>
      </c>
    </row>
    <row r="13" spans="1:5" ht="26.25" customHeight="1">
      <c r="A13" s="55" t="s">
        <v>104</v>
      </c>
      <c r="B13" s="55" t="s">
        <v>104</v>
      </c>
      <c r="C13" s="55" t="s">
        <v>81</v>
      </c>
      <c r="D13" s="55" t="s">
        <v>104</v>
      </c>
      <c r="E13" s="55" t="s">
        <v>104</v>
      </c>
    </row>
    <row r="14" spans="1:5" ht="26.25" customHeight="1">
      <c r="A14" s="55">
        <v>111564</v>
      </c>
      <c r="B14" s="55">
        <v>210389</v>
      </c>
      <c r="C14" s="55" t="s">
        <v>104</v>
      </c>
      <c r="D14" s="55">
        <v>210248</v>
      </c>
      <c r="E14" s="55">
        <v>88756</v>
      </c>
    </row>
    <row r="15" spans="1:5" ht="26.25" customHeight="1">
      <c r="A15" s="55" t="s">
        <v>104</v>
      </c>
      <c r="B15" s="55" t="s">
        <v>104</v>
      </c>
      <c r="C15" s="55" t="s">
        <v>81</v>
      </c>
      <c r="D15" s="55" t="s">
        <v>104</v>
      </c>
      <c r="E15" s="55" t="s">
        <v>104</v>
      </c>
    </row>
    <row r="16" spans="1:5" ht="26.25" customHeight="1">
      <c r="A16" s="55" t="s">
        <v>81</v>
      </c>
      <c r="B16" s="55" t="s">
        <v>81</v>
      </c>
      <c r="C16" s="55" t="s">
        <v>81</v>
      </c>
      <c r="D16" s="26" t="s">
        <v>81</v>
      </c>
      <c r="E16" s="55" t="s">
        <v>81</v>
      </c>
    </row>
    <row r="17" spans="1:5" ht="26.25" customHeight="1">
      <c r="A17" s="57">
        <v>82251</v>
      </c>
      <c r="B17" s="57">
        <v>275814</v>
      </c>
      <c r="C17" s="55" t="s">
        <v>81</v>
      </c>
      <c r="D17" s="57">
        <v>275814</v>
      </c>
      <c r="E17" s="57">
        <v>176482</v>
      </c>
    </row>
    <row r="18" spans="1:5" ht="26.25" customHeight="1">
      <c r="A18" s="55" t="s">
        <v>104</v>
      </c>
      <c r="B18" s="55" t="s">
        <v>104</v>
      </c>
      <c r="C18" s="55" t="s">
        <v>81</v>
      </c>
      <c r="D18" s="26" t="s">
        <v>104</v>
      </c>
      <c r="E18" s="55" t="s">
        <v>104</v>
      </c>
    </row>
    <row r="19" spans="1:5" ht="26.25" customHeight="1">
      <c r="A19" s="55" t="s">
        <v>81</v>
      </c>
      <c r="B19" s="55" t="s">
        <v>81</v>
      </c>
      <c r="C19" s="55" t="s">
        <v>81</v>
      </c>
      <c r="D19" s="55" t="s">
        <v>81</v>
      </c>
      <c r="E19" s="55" t="s">
        <v>81</v>
      </c>
    </row>
    <row r="20" spans="1:5" ht="26.25" customHeight="1">
      <c r="A20" s="26">
        <v>148382</v>
      </c>
      <c r="B20" s="26">
        <v>268702</v>
      </c>
      <c r="C20" s="55" t="s">
        <v>104</v>
      </c>
      <c r="D20" s="26">
        <v>231144</v>
      </c>
      <c r="E20" s="26">
        <v>110998</v>
      </c>
    </row>
    <row r="21" spans="1:5" ht="26.25" customHeight="1">
      <c r="A21" s="55" t="s">
        <v>104</v>
      </c>
      <c r="B21" s="55" t="s">
        <v>104</v>
      </c>
      <c r="C21" s="55" t="s">
        <v>104</v>
      </c>
      <c r="D21" s="26" t="s">
        <v>104</v>
      </c>
      <c r="E21" s="26" t="s">
        <v>104</v>
      </c>
    </row>
    <row r="22" spans="1:5" ht="26.25" customHeight="1">
      <c r="A22" s="55" t="s">
        <v>104</v>
      </c>
      <c r="B22" s="55" t="s">
        <v>104</v>
      </c>
      <c r="C22" s="55" t="s">
        <v>81</v>
      </c>
      <c r="D22" s="55" t="s">
        <v>104</v>
      </c>
      <c r="E22" s="26" t="s">
        <v>104</v>
      </c>
    </row>
    <row r="23" spans="1:5" ht="26.25" customHeight="1">
      <c r="A23" s="57">
        <v>126468</v>
      </c>
      <c r="B23" s="57">
        <v>298764</v>
      </c>
      <c r="C23" s="55" t="s">
        <v>81</v>
      </c>
      <c r="D23" s="57">
        <v>298764</v>
      </c>
      <c r="E23" s="57">
        <v>160724</v>
      </c>
    </row>
    <row r="24" spans="1:5" ht="26.25" customHeight="1">
      <c r="A24" s="55">
        <v>466947</v>
      </c>
      <c r="B24" s="55">
        <v>834298</v>
      </c>
      <c r="C24" s="55">
        <v>57119</v>
      </c>
      <c r="D24" s="26">
        <v>830694</v>
      </c>
      <c r="E24" s="55">
        <v>330081</v>
      </c>
    </row>
    <row r="25" spans="1:5" ht="26.25" customHeight="1">
      <c r="A25" s="55">
        <v>113082</v>
      </c>
      <c r="B25" s="55">
        <v>244572</v>
      </c>
      <c r="C25" s="55" t="s">
        <v>104</v>
      </c>
      <c r="D25" s="55">
        <v>242740</v>
      </c>
      <c r="E25" s="55">
        <v>122660</v>
      </c>
    </row>
    <row r="26" spans="1:5" ht="26.25" customHeight="1">
      <c r="A26" s="55">
        <v>50423</v>
      </c>
      <c r="B26" s="55">
        <v>97768</v>
      </c>
      <c r="C26" s="55" t="s">
        <v>81</v>
      </c>
      <c r="D26" s="55">
        <v>98105</v>
      </c>
      <c r="E26" s="26">
        <v>41709</v>
      </c>
    </row>
    <row r="27" spans="1:5" ht="26.25" customHeight="1">
      <c r="A27" s="26">
        <v>6512120</v>
      </c>
      <c r="B27" s="26">
        <v>10504856</v>
      </c>
      <c r="C27" s="55">
        <v>168302</v>
      </c>
      <c r="D27" s="26">
        <v>10433377</v>
      </c>
      <c r="E27" s="26">
        <v>3808611</v>
      </c>
    </row>
    <row r="28" spans="1:5" ht="26.25" customHeight="1">
      <c r="A28" s="55">
        <v>515535</v>
      </c>
      <c r="B28" s="55">
        <v>780908</v>
      </c>
      <c r="C28" s="55">
        <v>37616</v>
      </c>
      <c r="D28" s="26">
        <v>774785</v>
      </c>
      <c r="E28" s="26">
        <v>240948</v>
      </c>
    </row>
    <row r="29" spans="1:5" ht="26.25" customHeight="1">
      <c r="A29" s="55">
        <v>30639</v>
      </c>
      <c r="B29" s="55">
        <v>54463</v>
      </c>
      <c r="C29" s="55" t="s">
        <v>81</v>
      </c>
      <c r="D29" s="26">
        <v>54463</v>
      </c>
      <c r="E29" s="26">
        <v>22224</v>
      </c>
    </row>
    <row r="30" spans="1:5" ht="26.25" customHeight="1">
      <c r="A30" s="55">
        <v>3100666</v>
      </c>
      <c r="B30" s="55">
        <v>7330469</v>
      </c>
      <c r="C30" s="55">
        <v>171572</v>
      </c>
      <c r="D30" s="26">
        <v>7204126</v>
      </c>
      <c r="E30" s="26">
        <v>3612245</v>
      </c>
    </row>
    <row r="31" spans="1:5" ht="26.25" customHeight="1">
      <c r="A31" s="55" t="s">
        <v>104</v>
      </c>
      <c r="B31" s="55" t="s">
        <v>104</v>
      </c>
      <c r="C31" s="55" t="s">
        <v>104</v>
      </c>
      <c r="D31" s="55" t="s">
        <v>104</v>
      </c>
      <c r="E31" s="26" t="s">
        <v>104</v>
      </c>
    </row>
    <row r="32" spans="1:5" ht="20.25" customHeight="1">
      <c r="A32" s="58"/>
      <c r="B32" s="58"/>
      <c r="C32" s="58"/>
      <c r="D32" s="58"/>
      <c r="E32" s="58"/>
    </row>
    <row r="33" spans="1:5" ht="20.25" customHeight="1">
      <c r="A33" s="49"/>
      <c r="B33" s="49"/>
      <c r="C33" s="49"/>
      <c r="D33" s="166" t="s">
        <v>109</v>
      </c>
      <c r="E33" s="166"/>
    </row>
  </sheetData>
  <sheetProtection/>
  <mergeCells count="5">
    <mergeCell ref="A1:E1"/>
    <mergeCell ref="D3:E3"/>
    <mergeCell ref="D33:E33"/>
    <mergeCell ref="D4:D5"/>
    <mergeCell ref="E4:E5"/>
  </mergeCells>
  <printOptions/>
  <pageMargins left="0.787" right="0.67" top="0.77" bottom="0.7" header="0.5" footer="0.4"/>
  <pageSetup horizontalDpi="600" verticalDpi="600" orientation="portrait" paperSize="9" scale="97" r:id="rId1"/>
  <headerFooter alignWithMargins="0">
    <oddFooter>&amp;C&amp;"ＭＳ Ｐ明朝,標準"&amp;10
- 63 -</oddFooter>
  </headerFooter>
</worksheet>
</file>

<file path=xl/worksheets/sheet6.xml><?xml version="1.0" encoding="utf-8"?>
<worksheet xmlns="http://schemas.openxmlformats.org/spreadsheetml/2006/main" xmlns:r="http://schemas.openxmlformats.org/officeDocument/2006/relationships">
  <dimension ref="D11:F21"/>
  <sheetViews>
    <sheetView zoomScalePageLayoutView="0" workbookViewId="0" topLeftCell="A4">
      <selection activeCell="D11" sqref="D11:F21"/>
    </sheetView>
  </sheetViews>
  <sheetFormatPr defaultColWidth="9.00390625" defaultRowHeight="13.5"/>
  <sheetData>
    <row r="11" spans="4:6" ht="13.5">
      <c r="D11" s="202" t="s">
        <v>80</v>
      </c>
      <c r="E11" s="202"/>
      <c r="F11" s="202"/>
    </row>
    <row r="12" spans="4:6" ht="13.5">
      <c r="D12" s="202"/>
      <c r="E12" s="202"/>
      <c r="F12" s="202"/>
    </row>
    <row r="13" spans="4:6" ht="13.5">
      <c r="D13" s="202"/>
      <c r="E13" s="202"/>
      <c r="F13" s="202"/>
    </row>
    <row r="14" spans="4:6" ht="13.5">
      <c r="D14" s="202"/>
      <c r="E14" s="202"/>
      <c r="F14" s="202"/>
    </row>
    <row r="15" spans="4:6" ht="13.5">
      <c r="D15" s="202"/>
      <c r="E15" s="202"/>
      <c r="F15" s="202"/>
    </row>
    <row r="16" spans="4:6" ht="13.5">
      <c r="D16" s="202"/>
      <c r="E16" s="202"/>
      <c r="F16" s="202"/>
    </row>
    <row r="17" spans="4:6" ht="13.5">
      <c r="D17" s="202"/>
      <c r="E17" s="202"/>
      <c r="F17" s="202"/>
    </row>
    <row r="18" spans="4:6" ht="13.5">
      <c r="D18" s="202"/>
      <c r="E18" s="202"/>
      <c r="F18" s="202"/>
    </row>
    <row r="19" spans="4:6" ht="13.5">
      <c r="D19" s="202"/>
      <c r="E19" s="202"/>
      <c r="F19" s="202"/>
    </row>
    <row r="20" spans="4:6" ht="13.5">
      <c r="D20" s="202"/>
      <c r="E20" s="202"/>
      <c r="F20" s="202"/>
    </row>
    <row r="21" spans="4:6" ht="13.5">
      <c r="D21" s="202"/>
      <c r="E21" s="202"/>
      <c r="F21" s="202"/>
    </row>
  </sheetData>
  <sheetProtection/>
  <mergeCells count="1">
    <mergeCell ref="D11:F21"/>
  </mergeCells>
  <printOptions/>
  <pageMargins left="0.787" right="0.787" top="0.984" bottom="0.984" header="0.512" footer="0.512"/>
  <pageSetup horizontalDpi="600" verticalDpi="600" orientation="portrait" paperSize="9" r:id="rId1"/>
  <headerFooter alignWithMargins="0">
    <oddFooter>&amp;C&amp;"ＭＳ Ｐ明朝,標準"&amp;10- 64 -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HC24004</dc:creator>
  <cp:keywords/>
  <dc:description/>
  <cp:lastModifiedBy>飯能市</cp:lastModifiedBy>
  <cp:lastPrinted>2017-04-05T12:25:11Z</cp:lastPrinted>
  <dcterms:created xsi:type="dcterms:W3CDTF">1997-01-08T22:48:59Z</dcterms:created>
  <dcterms:modified xsi:type="dcterms:W3CDTF">2017-04-05T12:26:24Z</dcterms:modified>
  <cp:category/>
  <cp:version/>
  <cp:contentType/>
  <cp:contentStatus/>
</cp:coreProperties>
</file>